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0" yWindow="4635" windowWidth="17235" windowHeight="4710"/>
  </bookViews>
  <sheets>
    <sheet name="Р.3-2" sheetId="1" r:id="rId1"/>
  </sheets>
  <calcPr calcId="125725" refMode="R1C1"/>
</workbook>
</file>

<file path=xl/calcChain.xml><?xml version="1.0" encoding="utf-8"?>
<calcChain xmlns="http://schemas.openxmlformats.org/spreadsheetml/2006/main">
  <c r="O10" i="1"/>
  <c r="L10"/>
</calcChain>
</file>

<file path=xl/sharedStrings.xml><?xml version="1.0" encoding="utf-8"?>
<sst xmlns="http://schemas.openxmlformats.org/spreadsheetml/2006/main" count="244" uniqueCount="170">
  <si>
    <t>Отчет о проведении (оказания услуг) по содержанию и ремонту общего имушества МКД за 2016 год</t>
  </si>
  <si>
    <t>ул.</t>
  </si>
  <si>
    <t>Радужная, д. 3,кор.2</t>
  </si>
  <si>
    <t>Сметная (договорная) стоимость в соответствии с договором подряда (контрактом)</t>
  </si>
  <si>
    <t xml:space="preserve"> руб.</t>
  </si>
  <si>
    <t>Номер</t>
  </si>
  <si>
    <t>Наименование работ</t>
  </si>
  <si>
    <t xml:space="preserve">  Перио   дичность  (раз в год)</t>
  </si>
  <si>
    <t xml:space="preserve"> Единица измерения</t>
  </si>
  <si>
    <t>Выполнено работ</t>
  </si>
  <si>
    <t>по пор.</t>
  </si>
  <si>
    <t>Количество</t>
  </si>
  <si>
    <t>цена за единицу (руб)</t>
  </si>
  <si>
    <t xml:space="preserve">    Стоимость       (руб.)</t>
  </si>
  <si>
    <t>1</t>
  </si>
  <si>
    <t>2</t>
  </si>
  <si>
    <t>3</t>
  </si>
  <si>
    <t>4</t>
  </si>
  <si>
    <t>5</t>
  </si>
  <si>
    <t>6</t>
  </si>
  <si>
    <t>7</t>
  </si>
  <si>
    <t>1.0</t>
  </si>
  <si>
    <t>Работы (услуги) по управлению многоквартирным домом</t>
  </si>
  <si>
    <t xml:space="preserve"> кв.м</t>
  </si>
  <si>
    <t>Работы по содержанию помещений, входящих в состав общего имущества в многоквартирном доме</t>
  </si>
  <si>
    <t>2.1</t>
  </si>
  <si>
    <t>Влажное подметание лестничных площадок и маршей нижних 2 этажей</t>
  </si>
  <si>
    <t>299</t>
  </si>
  <si>
    <t>100 кв.м</t>
  </si>
  <si>
    <t>2.3</t>
  </si>
  <si>
    <t>Влажное подметание места перед загрузочными клапанами мусоропроводов</t>
  </si>
  <si>
    <t>2.4</t>
  </si>
  <si>
    <t>Уборка загрузочных клапанов мусоропровода</t>
  </si>
  <si>
    <t>52</t>
  </si>
  <si>
    <t>10 клапанов</t>
  </si>
  <si>
    <t>2.5</t>
  </si>
  <si>
    <t>Мытье пола кабины лифта</t>
  </si>
  <si>
    <t>2.6</t>
  </si>
  <si>
    <t>Мытье лестничных площадок и маршей</t>
  </si>
  <si>
    <t>2.6.1</t>
  </si>
  <si>
    <t>Мытье лестничных площадок и маршей нижних 2-х этажей</t>
  </si>
  <si>
    <t>12</t>
  </si>
  <si>
    <t>2.6.2</t>
  </si>
  <si>
    <t>Мытье лестничных площадок и маршей выше 2-го этажа</t>
  </si>
  <si>
    <t>2.7</t>
  </si>
  <si>
    <t>Мытье окон</t>
  </si>
  <si>
    <t>2.8</t>
  </si>
  <si>
    <t>Влажная протирка</t>
  </si>
  <si>
    <t>2.8.1</t>
  </si>
  <si>
    <t>Влажная протирка стен на лестничных клетках</t>
  </si>
  <si>
    <t>2.8.2</t>
  </si>
  <si>
    <t>Влажная протирка плафонов на лестничных клетках</t>
  </si>
  <si>
    <t>100 шт.</t>
  </si>
  <si>
    <t>2.8.3</t>
  </si>
  <si>
    <t>Влажная протирка дверных полотен на лестничных клетках</t>
  </si>
  <si>
    <t>2.8.4</t>
  </si>
  <si>
    <t>Влажная протирка подоконников</t>
  </si>
  <si>
    <t>2.8.5</t>
  </si>
  <si>
    <t>Влажная протирка оконных решеток</t>
  </si>
  <si>
    <t>2.8.7</t>
  </si>
  <si>
    <t>Влажная протирка отопительных приборов</t>
  </si>
  <si>
    <t>2.8.9</t>
  </si>
  <si>
    <t>Влажная протирка почтовых ящиков</t>
  </si>
  <si>
    <t>2.8.10</t>
  </si>
  <si>
    <t>Влажная протирка стен, дверей кабины лифта</t>
  </si>
  <si>
    <t>24</t>
  </si>
  <si>
    <t>2.9</t>
  </si>
  <si>
    <t>Очистка кровли</t>
  </si>
  <si>
    <t>2.9.2</t>
  </si>
  <si>
    <t>Очистка кровли от снега</t>
  </si>
  <si>
    <t xml:space="preserve"> </t>
  </si>
  <si>
    <t>2.11</t>
  </si>
  <si>
    <t>Очистка подвалов и чердаков от мусора</t>
  </si>
  <si>
    <t>2.12</t>
  </si>
  <si>
    <t>Уборка мусороприемной камеры</t>
  </si>
  <si>
    <t>10 м кв.</t>
  </si>
  <si>
    <t>2.14</t>
  </si>
  <si>
    <t>Иное (Работы по содержанию помещений, входящих в состав общего имущества в многоквартирном доме)</t>
  </si>
  <si>
    <t>Работы по обеспечению вывоза твердых бытовых отходов</t>
  </si>
  <si>
    <t>3.1</t>
  </si>
  <si>
    <t>Удаление мусора из мусороприемных камер</t>
  </si>
  <si>
    <t>1 куб. м</t>
  </si>
  <si>
    <t>Работы по содержанию и ремонту конструктивных элементов (несущих и ненесущих конструкций) многокварт</t>
  </si>
  <si>
    <t>5.2</t>
  </si>
  <si>
    <t>Стены и фасад</t>
  </si>
  <si>
    <t>5.2.6</t>
  </si>
  <si>
    <t>Окраска, промывка цоколей</t>
  </si>
  <si>
    <t>100 кв.м проекции фасада</t>
  </si>
  <si>
    <t>5.5</t>
  </si>
  <si>
    <t>Оконные и дверные заполнения на лестничных клетках и во вспомогательных помещениях общего пользовани</t>
  </si>
  <si>
    <t>5.5.1</t>
  </si>
  <si>
    <t>Ремонт дверей в помещениях общего пользования</t>
  </si>
  <si>
    <t>5.7</t>
  </si>
  <si>
    <t>Внутренняя отделка в подъездах, технических помещениях, и других помещениях общего пользования</t>
  </si>
  <si>
    <t>5.7.4</t>
  </si>
  <si>
    <t>Ремонт технических и вспомогательных помещений</t>
  </si>
  <si>
    <t>Работы по содержанию и ремонту оборудования и систем инженерно-технического обеспечения, входящих в</t>
  </si>
  <si>
    <t>6.2</t>
  </si>
  <si>
    <t>Ремонт, регулировка, промывка и опрессовка систем центрального отопления, утепление бойлеров</t>
  </si>
  <si>
    <t>6.6</t>
  </si>
  <si>
    <t>Проведение технических осмотров систем водопровода и канализации, центрального отопления и горячего</t>
  </si>
  <si>
    <t>6.7</t>
  </si>
  <si>
    <t>Устранение неисправностей в системах водопровода и канализации, центрального отопления и горячего во</t>
  </si>
  <si>
    <t>6.9</t>
  </si>
  <si>
    <t>Устранение засора внутреннего канализационного трубопровода</t>
  </si>
  <si>
    <t xml:space="preserve"> м</t>
  </si>
  <si>
    <t>6.11</t>
  </si>
  <si>
    <t>Проверка заземления оболочки электрокабеля, оборудования (насосы, щитовые вентиляторы и др.)</t>
  </si>
  <si>
    <t xml:space="preserve"> шт.</t>
  </si>
  <si>
    <t>6.16</t>
  </si>
  <si>
    <t>Замена и восстановление отдельных элементов системы отопления с выполнением наладочных регулировочны</t>
  </si>
  <si>
    <t>6.17</t>
  </si>
  <si>
    <t>Замена и восстановление отдельных элементов системы холодного водоснабжения, при необходимости отклю</t>
  </si>
  <si>
    <t>6.18</t>
  </si>
  <si>
    <t>Замена и восстановление отдельных элементов системы горячего водоснабжения, при необходимости отключ</t>
  </si>
  <si>
    <t>6.19</t>
  </si>
  <si>
    <t>Замена и восстановление отдельных элементов системы канализации, в том числе ликвидация засоров, за</t>
  </si>
  <si>
    <t>6.20</t>
  </si>
  <si>
    <t>Замена и восстановление отдельных элементов внутридомового электрооборудования (за исключением внутр</t>
  </si>
  <si>
    <t>Работы по содержанию и ремонту мусоропроводов в многоквартирном доме</t>
  </si>
  <si>
    <t>7.5</t>
  </si>
  <si>
    <t>Мойка сменных мусоросборников</t>
  </si>
  <si>
    <t>7.6</t>
  </si>
  <si>
    <t>Мойка нижней части ствола и шибера мусоропровода</t>
  </si>
  <si>
    <t>1 шибер</t>
  </si>
  <si>
    <t>8</t>
  </si>
  <si>
    <t>Работы по содержанию и ремонту лифта (лифтов) в многоквартирном доме</t>
  </si>
  <si>
    <t>8.1</t>
  </si>
  <si>
    <t>Обслуживание лифтов и лифтового оборудования</t>
  </si>
  <si>
    <t xml:space="preserve"> ед.</t>
  </si>
  <si>
    <t>9</t>
  </si>
  <si>
    <t>Работы по обеспечению требований пожарной безопасности</t>
  </si>
  <si>
    <t>9.2</t>
  </si>
  <si>
    <t>Обслуживание систем дымоудаления и противопожарной автоматики</t>
  </si>
  <si>
    <t>9.3</t>
  </si>
  <si>
    <t>Замена и восстановление работоспособности элементов пожаротушения (трубопроводов, включая ввод и сто</t>
  </si>
  <si>
    <t>10</t>
  </si>
  <si>
    <t>Работы по содержанию и ремонту систем вентиляции</t>
  </si>
  <si>
    <t>10.1</t>
  </si>
  <si>
    <t>Проверка наличия тяги в дымоходах, вентиляционных каналах</t>
  </si>
  <si>
    <t>11</t>
  </si>
  <si>
    <t>Работы по содержанию и ремонту систем внутридомового газового оборудования</t>
  </si>
  <si>
    <t>11.1</t>
  </si>
  <si>
    <t>Проверка состояния системы внутридомового газового оборудования и ее отдельных элементов</t>
  </si>
  <si>
    <t>Обеспечение устранения аварий на внутридомовых инженерных системах в многоквартирном доме</t>
  </si>
  <si>
    <t>12.1</t>
  </si>
  <si>
    <t>Устранение аварии</t>
  </si>
  <si>
    <t>12.2</t>
  </si>
  <si>
    <t>Выполнение заявок населения</t>
  </si>
  <si>
    <t>13.0</t>
  </si>
  <si>
    <t>Расход электроэнергии, потребленной на дежурное освещение мест общего пользования и работу лифтов (о</t>
  </si>
  <si>
    <t xml:space="preserve"> квтч</t>
  </si>
  <si>
    <t>14.0</t>
  </si>
  <si>
    <t>Расход воды на общедомовые нужды</t>
  </si>
  <si>
    <t xml:space="preserve"> куб.м</t>
  </si>
  <si>
    <t>15</t>
  </si>
  <si>
    <t>Проведение дератизации и дезинсекции помещений, входящих в состав общего имущества в многоквартирном</t>
  </si>
  <si>
    <t>15.2</t>
  </si>
  <si>
    <t>Дезинсекция</t>
  </si>
  <si>
    <t>16</t>
  </si>
  <si>
    <t>Прочие работы и услуги по содержанию и ремонту общего имущества в многоквартирном доме</t>
  </si>
  <si>
    <t>16.3</t>
  </si>
  <si>
    <t>Иное (Прочие работы и услуги по содержанию и ремонту общего имущества в многоквартирном доме)</t>
  </si>
  <si>
    <t>Всего с НДС</t>
  </si>
  <si>
    <t>От подрядчика</t>
  </si>
  <si>
    <t>Генеральный директор</t>
  </si>
  <si>
    <t>Е.А.Рузняев</t>
  </si>
  <si>
    <t>(должность)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</si>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</sst>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Gray">
        <fgColor indexed="2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7">
    <xf numFmtId="0" fontId="0" fillId="0" borderId="0" xfId="0"/>
    <xf numFmtId="0" fontId="2" fillId="0" borderId="0" xfId="1" applyFont="1" applyAlignment="1"/>
    <xf numFmtId="0" fontId="3" fillId="0" borderId="0" xfId="1" applyFont="1" applyAlignment="1">
      <alignment horizontal="center" wrapText="1"/>
    </xf>
    <xf numFmtId="0" fontId="4" fillId="0" borderId="0" xfId="1" applyFont="1" applyAlignment="1"/>
    <xf numFmtId="0" fontId="5" fillId="0" borderId="0" xfId="0" applyFont="1" applyAlignment="1"/>
    <xf numFmtId="2" fontId="6" fillId="0" borderId="0" xfId="0" applyNumberFormat="1" applyFont="1" applyAlignment="1">
      <alignment horizontal="right"/>
    </xf>
    <xf numFmtId="0" fontId="0" fillId="0" borderId="0" xfId="0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/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/>
    <xf numFmtId="2" fontId="6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R79"/>
  <sheetViews>
    <sheetView tabSelected="1" workbookViewId="0">
      <selection activeCell="B14" sqref="B14:H14"/>
    </sheetView>
  </sheetViews>
  <sheetFormatPr defaultRowHeight="15"/>
  <cols>
    <col min="1" max="1" width="6.5703125" customWidth="1"/>
    <col min="8" max="8" width="30.85546875" customWidth="1"/>
    <col min="9" max="9" width="4.7109375" customWidth="1"/>
    <col min="10" max="10" width="5" customWidth="1"/>
    <col min="13" max="13" width="0.28515625" customWidth="1"/>
    <col min="14" max="14" width="9.140625" hidden="1" customWidth="1"/>
    <col min="16" max="16" width="3.140625" customWidth="1"/>
    <col min="17" max="17" width="6.85546875" customWidth="1"/>
    <col min="18" max="18" width="2.7109375" customWidth="1"/>
  </cols>
  <sheetData>
    <row r="1" spans="1:18" ht="20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3"/>
      <c r="B3" s="3"/>
      <c r="C3" s="3"/>
      <c r="D3" s="3"/>
      <c r="E3" s="3" t="s">
        <v>1</v>
      </c>
      <c r="F3" s="3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/>
    <row r="5" spans="1:18" s="6" customFormat="1">
      <c r="A5" s="4"/>
      <c r="B5" s="4"/>
      <c r="C5" s="4"/>
      <c r="D5" s="4" t="s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5">
        <v>1028158.93</v>
      </c>
      <c r="P5" s="5">
        <v>1028158.93</v>
      </c>
      <c r="Q5" s="5">
        <v>1028158.93</v>
      </c>
      <c r="R5" s="4" t="s">
        <v>4</v>
      </c>
    </row>
    <row r="6" spans="1:18" s="6" customFormat="1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6" customFormat="1" ht="15" customHeight="1">
      <c r="A7" s="7" t="s">
        <v>5</v>
      </c>
      <c r="B7" s="8" t="s">
        <v>6</v>
      </c>
      <c r="C7" s="8"/>
      <c r="D7" s="8"/>
      <c r="E7" s="8"/>
      <c r="F7" s="8"/>
      <c r="G7" s="8"/>
      <c r="H7" s="8"/>
      <c r="I7" s="9" t="s">
        <v>7</v>
      </c>
      <c r="J7" s="9"/>
      <c r="K7" s="10" t="s">
        <v>8</v>
      </c>
      <c r="L7" s="8" t="s">
        <v>9</v>
      </c>
      <c r="M7" s="8"/>
      <c r="N7" s="8"/>
      <c r="O7" s="8"/>
      <c r="P7" s="8"/>
      <c r="Q7" s="8"/>
      <c r="R7" s="8"/>
    </row>
    <row r="8" spans="1:18" s="6" customFormat="1" ht="34.5" customHeight="1">
      <c r="A8" s="11" t="s">
        <v>10</v>
      </c>
      <c r="B8" s="8"/>
      <c r="C8" s="8"/>
      <c r="D8" s="8"/>
      <c r="E8" s="8"/>
      <c r="F8" s="8"/>
      <c r="G8" s="8"/>
      <c r="H8" s="8"/>
      <c r="I8" s="9"/>
      <c r="J8" s="9"/>
      <c r="K8" s="10"/>
      <c r="L8" s="8" t="s">
        <v>11</v>
      </c>
      <c r="M8" s="8"/>
      <c r="N8" s="8"/>
      <c r="O8" s="10" t="s">
        <v>12</v>
      </c>
      <c r="P8" s="9" t="s">
        <v>13</v>
      </c>
      <c r="Q8" s="9"/>
      <c r="R8" s="9"/>
    </row>
    <row r="9" spans="1:18" s="6" customFormat="1" ht="12.75" customHeight="1">
      <c r="A9" s="12" t="s">
        <v>14</v>
      </c>
      <c r="B9" s="13" t="s">
        <v>15</v>
      </c>
      <c r="C9" s="13"/>
      <c r="D9" s="13"/>
      <c r="E9" s="13"/>
      <c r="F9" s="13"/>
      <c r="G9" s="13"/>
      <c r="H9" s="13"/>
      <c r="I9" s="13" t="s">
        <v>16</v>
      </c>
      <c r="J9" s="13"/>
      <c r="K9" s="12" t="s">
        <v>17</v>
      </c>
      <c r="L9" s="13" t="s">
        <v>18</v>
      </c>
      <c r="M9" s="13"/>
      <c r="N9" s="13"/>
      <c r="O9" s="12" t="s">
        <v>19</v>
      </c>
      <c r="P9" s="13" t="s">
        <v>20</v>
      </c>
      <c r="Q9" s="13"/>
      <c r="R9" s="13"/>
    </row>
    <row r="10" spans="1:18" s="6" customFormat="1" ht="15" customHeight="1">
      <c r="A10" s="12" t="s">
        <v>21</v>
      </c>
      <c r="B10" s="14" t="s">
        <v>22</v>
      </c>
      <c r="C10" s="14"/>
      <c r="D10" s="14"/>
      <c r="E10" s="14"/>
      <c r="F10" s="14"/>
      <c r="G10" s="14"/>
      <c r="H10" s="14"/>
      <c r="I10" s="14">
        <v>366</v>
      </c>
      <c r="J10" s="14"/>
      <c r="K10" s="12" t="s">
        <v>23</v>
      </c>
      <c r="L10" s="15">
        <f>L42</f>
        <v>3597.7</v>
      </c>
      <c r="M10" s="15"/>
      <c r="N10" s="15"/>
      <c r="O10" s="16">
        <f>ROUND(P10/L10/I10,2)</f>
        <v>0.11</v>
      </c>
      <c r="P10" s="17">
        <v>142133.63</v>
      </c>
      <c r="Q10" s="17">
        <v>142133.63</v>
      </c>
      <c r="R10" s="17">
        <v>142133.63</v>
      </c>
    </row>
    <row r="11" spans="1:18" s="6" customFormat="1" ht="15" customHeight="1">
      <c r="A11" s="18" t="s">
        <v>15</v>
      </c>
      <c r="B11" s="19" t="s">
        <v>24</v>
      </c>
      <c r="C11" s="19"/>
      <c r="D11" s="19"/>
      <c r="E11" s="19"/>
      <c r="F11" s="19"/>
      <c r="G11" s="19"/>
      <c r="H11" s="19"/>
      <c r="I11" s="20"/>
      <c r="J11" s="20"/>
      <c r="K11" s="21"/>
      <c r="L11" s="22"/>
      <c r="M11" s="22"/>
      <c r="N11" s="22"/>
      <c r="O11" s="21"/>
      <c r="P11" s="23">
        <v>169488.54</v>
      </c>
      <c r="Q11" s="23">
        <v>169488.54</v>
      </c>
      <c r="R11" s="23">
        <v>169488.54</v>
      </c>
    </row>
    <row r="12" spans="1:18" s="6" customFormat="1" ht="15" customHeight="1">
      <c r="A12" s="12" t="s">
        <v>25</v>
      </c>
      <c r="B12" s="14" t="s">
        <v>26</v>
      </c>
      <c r="C12" s="14"/>
      <c r="D12" s="14"/>
      <c r="E12" s="14"/>
      <c r="F12" s="14"/>
      <c r="G12" s="14"/>
      <c r="H12" s="14"/>
      <c r="I12" s="14" t="s">
        <v>27</v>
      </c>
      <c r="J12" s="14"/>
      <c r="K12" s="12" t="s">
        <v>28</v>
      </c>
      <c r="L12" s="17">
        <v>88.33</v>
      </c>
      <c r="M12" s="17">
        <v>88.33</v>
      </c>
      <c r="N12" s="17">
        <v>88.33</v>
      </c>
      <c r="O12" s="24">
        <v>216.19</v>
      </c>
      <c r="P12" s="17">
        <v>108454</v>
      </c>
      <c r="Q12" s="17">
        <v>108454</v>
      </c>
      <c r="R12" s="17">
        <v>108454</v>
      </c>
    </row>
    <row r="13" spans="1:18" s="6" customFormat="1" ht="15" customHeight="1">
      <c r="A13" s="12" t="s">
        <v>29</v>
      </c>
      <c r="B13" s="14" t="s">
        <v>30</v>
      </c>
      <c r="C13" s="14"/>
      <c r="D13" s="14"/>
      <c r="E13" s="14"/>
      <c r="F13" s="14"/>
      <c r="G13" s="14"/>
      <c r="H13" s="14"/>
      <c r="I13" s="14" t="s">
        <v>27</v>
      </c>
      <c r="J13" s="14"/>
      <c r="K13" s="12" t="s">
        <v>28</v>
      </c>
      <c r="L13" s="25">
        <v>9</v>
      </c>
      <c r="M13" s="25">
        <v>9</v>
      </c>
      <c r="N13" s="25">
        <v>9</v>
      </c>
      <c r="O13" s="24">
        <v>291.45999999999998</v>
      </c>
      <c r="P13" s="17">
        <v>7857</v>
      </c>
      <c r="Q13" s="17">
        <v>7857</v>
      </c>
      <c r="R13" s="17">
        <v>7857</v>
      </c>
    </row>
    <row r="14" spans="1:18" s="6" customFormat="1" ht="15" customHeight="1">
      <c r="A14" s="12" t="s">
        <v>31</v>
      </c>
      <c r="B14" s="14" t="s">
        <v>32</v>
      </c>
      <c r="C14" s="14"/>
      <c r="D14" s="14"/>
      <c r="E14" s="14"/>
      <c r="F14" s="14"/>
      <c r="G14" s="14"/>
      <c r="H14" s="14"/>
      <c r="I14" s="14" t="s">
        <v>33</v>
      </c>
      <c r="J14" s="14"/>
      <c r="K14" s="12" t="s">
        <v>34</v>
      </c>
      <c r="L14" s="25">
        <v>6</v>
      </c>
      <c r="M14" s="25">
        <v>6</v>
      </c>
      <c r="N14" s="25">
        <v>6</v>
      </c>
      <c r="O14" s="24">
        <v>185.15</v>
      </c>
      <c r="P14" s="17">
        <v>5778</v>
      </c>
      <c r="Q14" s="17">
        <v>5778</v>
      </c>
      <c r="R14" s="17">
        <v>5778</v>
      </c>
    </row>
    <row r="15" spans="1:18" s="6" customFormat="1" ht="15" customHeight="1">
      <c r="A15" s="12" t="s">
        <v>35</v>
      </c>
      <c r="B15" s="14" t="s">
        <v>36</v>
      </c>
      <c r="C15" s="14"/>
      <c r="D15" s="14"/>
      <c r="E15" s="14"/>
      <c r="F15" s="14"/>
      <c r="G15" s="14"/>
      <c r="H15" s="14"/>
      <c r="I15" s="14" t="s">
        <v>27</v>
      </c>
      <c r="J15" s="14"/>
      <c r="K15" s="12" t="s">
        <v>28</v>
      </c>
      <c r="L15" s="15">
        <v>2.4</v>
      </c>
      <c r="M15" s="15">
        <v>2.4</v>
      </c>
      <c r="N15" s="15">
        <v>2.4</v>
      </c>
      <c r="O15" s="24">
        <v>306.93</v>
      </c>
      <c r="P15" s="17">
        <v>2210</v>
      </c>
      <c r="Q15" s="17">
        <v>2210</v>
      </c>
      <c r="R15" s="17">
        <v>2210</v>
      </c>
    </row>
    <row r="16" spans="1:18" s="6" customFormat="1" ht="15" customHeight="1">
      <c r="A16" s="18" t="s">
        <v>37</v>
      </c>
      <c r="B16" s="19" t="s">
        <v>38</v>
      </c>
      <c r="C16" s="19"/>
      <c r="D16" s="19"/>
      <c r="E16" s="19"/>
      <c r="F16" s="19"/>
      <c r="G16" s="19"/>
      <c r="H16" s="19"/>
      <c r="I16" s="20"/>
      <c r="J16" s="20"/>
      <c r="K16" s="21"/>
      <c r="L16" s="22"/>
      <c r="M16" s="22"/>
      <c r="N16" s="22"/>
      <c r="O16" s="21"/>
      <c r="P16" s="23">
        <v>15900</v>
      </c>
      <c r="Q16" s="23">
        <v>15900</v>
      </c>
      <c r="R16" s="23">
        <v>15900</v>
      </c>
    </row>
    <row r="17" spans="1:18" s="6" customFormat="1" ht="15" customHeight="1">
      <c r="A17" s="12" t="s">
        <v>39</v>
      </c>
      <c r="B17" s="14" t="s">
        <v>40</v>
      </c>
      <c r="C17" s="14"/>
      <c r="D17" s="14"/>
      <c r="E17" s="14"/>
      <c r="F17" s="14"/>
      <c r="G17" s="14"/>
      <c r="H17" s="14"/>
      <c r="I17" s="14" t="s">
        <v>41</v>
      </c>
      <c r="J17" s="14"/>
      <c r="K17" s="12" t="s">
        <v>28</v>
      </c>
      <c r="L17" s="17">
        <v>88.33</v>
      </c>
      <c r="M17" s="17">
        <v>88.33</v>
      </c>
      <c r="N17" s="17">
        <v>88.33</v>
      </c>
      <c r="O17" s="24">
        <v>305.12</v>
      </c>
      <c r="P17" s="17">
        <v>3233</v>
      </c>
      <c r="Q17" s="17">
        <v>3233</v>
      </c>
      <c r="R17" s="17">
        <v>3233</v>
      </c>
    </row>
    <row r="18" spans="1:18" s="6" customFormat="1" ht="15" customHeight="1">
      <c r="A18" s="12" t="s">
        <v>42</v>
      </c>
      <c r="B18" s="14" t="s">
        <v>43</v>
      </c>
      <c r="C18" s="14"/>
      <c r="D18" s="14"/>
      <c r="E18" s="14"/>
      <c r="F18" s="14"/>
      <c r="G18" s="14"/>
      <c r="H18" s="14"/>
      <c r="I18" s="14" t="s">
        <v>41</v>
      </c>
      <c r="J18" s="14"/>
      <c r="K18" s="12" t="s">
        <v>28</v>
      </c>
      <c r="L18" s="17">
        <v>441.67</v>
      </c>
      <c r="M18" s="17">
        <v>441.67</v>
      </c>
      <c r="N18" s="17">
        <v>441.67</v>
      </c>
      <c r="O18" s="24">
        <v>239.48</v>
      </c>
      <c r="P18" s="17">
        <v>12667</v>
      </c>
      <c r="Q18" s="17">
        <v>12667</v>
      </c>
      <c r="R18" s="17">
        <v>12667</v>
      </c>
    </row>
    <row r="19" spans="1:18" s="6" customFormat="1" ht="15" customHeight="1">
      <c r="A19" s="12" t="s">
        <v>44</v>
      </c>
      <c r="B19" s="14" t="s">
        <v>45</v>
      </c>
      <c r="C19" s="14"/>
      <c r="D19" s="14"/>
      <c r="E19" s="14"/>
      <c r="F19" s="14"/>
      <c r="G19" s="14"/>
      <c r="H19" s="14"/>
      <c r="I19" s="14" t="s">
        <v>14</v>
      </c>
      <c r="J19" s="14"/>
      <c r="K19" s="12" t="s">
        <v>28</v>
      </c>
      <c r="L19" s="15">
        <v>32.4</v>
      </c>
      <c r="M19" s="15">
        <v>32.4</v>
      </c>
      <c r="N19" s="15">
        <v>32.4</v>
      </c>
      <c r="O19" s="24">
        <v>791.95</v>
      </c>
      <c r="P19" s="17">
        <v>257</v>
      </c>
      <c r="Q19" s="17">
        <v>257</v>
      </c>
      <c r="R19" s="17">
        <v>257</v>
      </c>
    </row>
    <row r="20" spans="1:18" s="6" customFormat="1" ht="15" customHeight="1">
      <c r="A20" s="18" t="s">
        <v>46</v>
      </c>
      <c r="B20" s="19" t="s">
        <v>47</v>
      </c>
      <c r="C20" s="19"/>
      <c r="D20" s="19"/>
      <c r="E20" s="19"/>
      <c r="F20" s="19"/>
      <c r="G20" s="19"/>
      <c r="H20" s="19"/>
      <c r="I20" s="20"/>
      <c r="J20" s="20"/>
      <c r="K20" s="21"/>
      <c r="L20" s="22"/>
      <c r="M20" s="22"/>
      <c r="N20" s="22"/>
      <c r="O20" s="21"/>
      <c r="P20" s="23">
        <v>5537</v>
      </c>
      <c r="Q20" s="23">
        <v>5537</v>
      </c>
      <c r="R20" s="23">
        <v>5537</v>
      </c>
    </row>
    <row r="21" spans="1:18" s="6" customFormat="1" ht="15" customHeight="1">
      <c r="A21" s="12" t="s">
        <v>48</v>
      </c>
      <c r="B21" s="14" t="s">
        <v>49</v>
      </c>
      <c r="C21" s="14"/>
      <c r="D21" s="14"/>
      <c r="E21" s="14"/>
      <c r="F21" s="14"/>
      <c r="G21" s="14"/>
      <c r="H21" s="14"/>
      <c r="I21" s="14" t="s">
        <v>14</v>
      </c>
      <c r="J21" s="14"/>
      <c r="K21" s="12" t="s">
        <v>28</v>
      </c>
      <c r="L21" s="17">
        <v>1042.47</v>
      </c>
      <c r="M21" s="17">
        <v>1042.47</v>
      </c>
      <c r="N21" s="17">
        <v>1042.47</v>
      </c>
      <c r="O21" s="24">
        <v>261.87</v>
      </c>
      <c r="P21" s="17">
        <v>2731</v>
      </c>
      <c r="Q21" s="17">
        <v>2731</v>
      </c>
      <c r="R21" s="17">
        <v>2731</v>
      </c>
    </row>
    <row r="22" spans="1:18" s="6" customFormat="1" ht="15" customHeight="1">
      <c r="A22" s="12" t="s">
        <v>50</v>
      </c>
      <c r="B22" s="14" t="s">
        <v>51</v>
      </c>
      <c r="C22" s="14"/>
      <c r="D22" s="14"/>
      <c r="E22" s="14"/>
      <c r="F22" s="14"/>
      <c r="G22" s="14"/>
      <c r="H22" s="14"/>
      <c r="I22" s="14" t="s">
        <v>14</v>
      </c>
      <c r="J22" s="14"/>
      <c r="K22" s="12" t="s">
        <v>52</v>
      </c>
      <c r="L22" s="25">
        <v>96</v>
      </c>
      <c r="M22" s="25">
        <v>96</v>
      </c>
      <c r="N22" s="25">
        <v>96</v>
      </c>
      <c r="O22" s="24">
        <v>162.59</v>
      </c>
      <c r="P22" s="17">
        <v>156</v>
      </c>
      <c r="Q22" s="17">
        <v>156</v>
      </c>
      <c r="R22" s="17">
        <v>156</v>
      </c>
    </row>
    <row r="23" spans="1:18" s="6" customFormat="1" ht="15" customHeight="1">
      <c r="A23" s="12" t="s">
        <v>53</v>
      </c>
      <c r="B23" s="14" t="s">
        <v>54</v>
      </c>
      <c r="C23" s="14"/>
      <c r="D23" s="14"/>
      <c r="E23" s="14"/>
      <c r="F23" s="14"/>
      <c r="G23" s="14"/>
      <c r="H23" s="14"/>
      <c r="I23" s="14" t="s">
        <v>14</v>
      </c>
      <c r="J23" s="14"/>
      <c r="K23" s="12" t="s">
        <v>28</v>
      </c>
      <c r="L23" s="15">
        <v>64.8</v>
      </c>
      <c r="M23" s="15">
        <v>64.8</v>
      </c>
      <c r="N23" s="15">
        <v>64.8</v>
      </c>
      <c r="O23" s="24">
        <v>383.58</v>
      </c>
      <c r="P23" s="17">
        <v>249</v>
      </c>
      <c r="Q23" s="17">
        <v>249</v>
      </c>
      <c r="R23" s="17">
        <v>249</v>
      </c>
    </row>
    <row r="24" spans="1:18" s="6" customFormat="1" ht="15" customHeight="1">
      <c r="A24" s="12" t="s">
        <v>55</v>
      </c>
      <c r="B24" s="14" t="s">
        <v>56</v>
      </c>
      <c r="C24" s="14"/>
      <c r="D24" s="14"/>
      <c r="E24" s="14"/>
      <c r="F24" s="14"/>
      <c r="G24" s="14"/>
      <c r="H24" s="14"/>
      <c r="I24" s="14" t="s">
        <v>15</v>
      </c>
      <c r="J24" s="14"/>
      <c r="K24" s="12" t="s">
        <v>28</v>
      </c>
      <c r="L24" s="15">
        <v>5.4</v>
      </c>
      <c r="M24" s="15">
        <v>5.4</v>
      </c>
      <c r="N24" s="15">
        <v>5.4</v>
      </c>
      <c r="O24" s="24">
        <v>381.98</v>
      </c>
      <c r="P24" s="17">
        <v>41</v>
      </c>
      <c r="Q24" s="17">
        <v>41</v>
      </c>
      <c r="R24" s="17">
        <v>41</v>
      </c>
    </row>
    <row r="25" spans="1:18" s="6" customFormat="1" ht="15" customHeight="1">
      <c r="A25" s="12" t="s">
        <v>57</v>
      </c>
      <c r="B25" s="14" t="s">
        <v>58</v>
      </c>
      <c r="C25" s="14"/>
      <c r="D25" s="14"/>
      <c r="E25" s="14"/>
      <c r="F25" s="14"/>
      <c r="G25" s="14"/>
      <c r="H25" s="14"/>
      <c r="I25" s="14" t="s">
        <v>14</v>
      </c>
      <c r="J25" s="14"/>
      <c r="K25" s="12" t="s">
        <v>28</v>
      </c>
      <c r="L25" s="15">
        <v>2.5</v>
      </c>
      <c r="M25" s="15">
        <v>2.5</v>
      </c>
      <c r="N25" s="15">
        <v>2.5</v>
      </c>
      <c r="O25" s="24">
        <v>367.56</v>
      </c>
      <c r="P25" s="17">
        <v>9</v>
      </c>
      <c r="Q25" s="17">
        <v>9</v>
      </c>
      <c r="R25" s="17">
        <v>9</v>
      </c>
    </row>
    <row r="26" spans="1:18" s="6" customFormat="1" ht="15" customHeight="1">
      <c r="A26" s="12" t="s">
        <v>59</v>
      </c>
      <c r="B26" s="14" t="s">
        <v>60</v>
      </c>
      <c r="C26" s="14"/>
      <c r="D26" s="14"/>
      <c r="E26" s="14"/>
      <c r="F26" s="14"/>
      <c r="G26" s="14"/>
      <c r="H26" s="14"/>
      <c r="I26" s="14" t="s">
        <v>15</v>
      </c>
      <c r="J26" s="14"/>
      <c r="K26" s="12" t="s">
        <v>28</v>
      </c>
      <c r="L26" s="15">
        <v>187.2</v>
      </c>
      <c r="M26" s="15">
        <v>187.2</v>
      </c>
      <c r="N26" s="15">
        <v>187.2</v>
      </c>
      <c r="O26" s="24">
        <v>474.87</v>
      </c>
      <c r="P26" s="17">
        <v>1778</v>
      </c>
      <c r="Q26" s="17">
        <v>1778</v>
      </c>
      <c r="R26" s="17">
        <v>1778</v>
      </c>
    </row>
    <row r="27" spans="1:18" s="6" customFormat="1" ht="15" customHeight="1">
      <c r="A27" s="12" t="s">
        <v>61</v>
      </c>
      <c r="B27" s="14" t="s">
        <v>62</v>
      </c>
      <c r="C27" s="14"/>
      <c r="D27" s="14"/>
      <c r="E27" s="14"/>
      <c r="F27" s="14"/>
      <c r="G27" s="14"/>
      <c r="H27" s="14"/>
      <c r="I27" s="14" t="s">
        <v>14</v>
      </c>
      <c r="J27" s="14"/>
      <c r="K27" s="12" t="s">
        <v>28</v>
      </c>
      <c r="L27" s="25">
        <v>24</v>
      </c>
      <c r="M27" s="25">
        <v>24</v>
      </c>
      <c r="N27" s="25">
        <v>24</v>
      </c>
      <c r="O27" s="24">
        <v>189.81</v>
      </c>
      <c r="P27" s="17">
        <v>169</v>
      </c>
      <c r="Q27" s="17">
        <v>169</v>
      </c>
      <c r="R27" s="17">
        <v>169</v>
      </c>
    </row>
    <row r="28" spans="1:18" s="6" customFormat="1" ht="15" customHeight="1">
      <c r="A28" s="12" t="s">
        <v>63</v>
      </c>
      <c r="B28" s="14" t="s">
        <v>64</v>
      </c>
      <c r="C28" s="14"/>
      <c r="D28" s="14"/>
      <c r="E28" s="14"/>
      <c r="F28" s="14"/>
      <c r="G28" s="14"/>
      <c r="H28" s="14"/>
      <c r="I28" s="14" t="s">
        <v>65</v>
      </c>
      <c r="J28" s="14"/>
      <c r="K28" s="12" t="s">
        <v>28</v>
      </c>
      <c r="L28" s="15">
        <v>4.4000000000000004</v>
      </c>
      <c r="M28" s="15">
        <v>4.4000000000000004</v>
      </c>
      <c r="N28" s="15">
        <v>4.4000000000000004</v>
      </c>
      <c r="O28" s="24">
        <v>338.73</v>
      </c>
      <c r="P28" s="17">
        <v>404</v>
      </c>
      <c r="Q28" s="17">
        <v>404</v>
      </c>
      <c r="R28" s="17">
        <v>404</v>
      </c>
    </row>
    <row r="29" spans="1:18" s="6" customFormat="1" ht="15" customHeight="1">
      <c r="A29" s="18" t="s">
        <v>66</v>
      </c>
      <c r="B29" s="19" t="s">
        <v>67</v>
      </c>
      <c r="C29" s="19"/>
      <c r="D29" s="19"/>
      <c r="E29" s="19"/>
      <c r="F29" s="19"/>
      <c r="G29" s="19"/>
      <c r="H29" s="19"/>
      <c r="I29" s="20"/>
      <c r="J29" s="20"/>
      <c r="K29" s="21"/>
      <c r="L29" s="22"/>
      <c r="M29" s="22"/>
      <c r="N29" s="22"/>
      <c r="O29" s="21"/>
      <c r="P29" s="23">
        <v>9865.08</v>
      </c>
      <c r="Q29" s="23">
        <v>9865.08</v>
      </c>
      <c r="R29" s="23">
        <v>9865.08</v>
      </c>
    </row>
    <row r="30" spans="1:18" s="6" customFormat="1" ht="15" customHeight="1">
      <c r="A30" s="12" t="s">
        <v>68</v>
      </c>
      <c r="B30" s="14" t="s">
        <v>69</v>
      </c>
      <c r="C30" s="14"/>
      <c r="D30" s="14"/>
      <c r="E30" s="14"/>
      <c r="F30" s="14"/>
      <c r="G30" s="14"/>
      <c r="H30" s="14"/>
      <c r="I30" s="14" t="s">
        <v>70</v>
      </c>
      <c r="J30" s="14"/>
      <c r="K30" s="12" t="s">
        <v>23</v>
      </c>
      <c r="L30" s="25">
        <v>469</v>
      </c>
      <c r="M30" s="25">
        <v>469</v>
      </c>
      <c r="N30" s="25">
        <v>469</v>
      </c>
      <c r="O30" s="24">
        <v>21.03</v>
      </c>
      <c r="P30" s="17">
        <v>9865.08</v>
      </c>
      <c r="Q30" s="17">
        <v>9865.08</v>
      </c>
      <c r="R30" s="17">
        <v>9865.08</v>
      </c>
    </row>
    <row r="31" spans="1:18" s="6" customFormat="1" ht="15" customHeight="1">
      <c r="A31" s="12" t="s">
        <v>71</v>
      </c>
      <c r="B31" s="14" t="s">
        <v>72</v>
      </c>
      <c r="C31" s="14"/>
      <c r="D31" s="14"/>
      <c r="E31" s="14"/>
      <c r="F31" s="14"/>
      <c r="G31" s="14"/>
      <c r="H31" s="14"/>
      <c r="I31" s="14" t="s">
        <v>14</v>
      </c>
      <c r="J31" s="14"/>
      <c r="K31" s="12" t="s">
        <v>28</v>
      </c>
      <c r="L31" s="25">
        <v>852</v>
      </c>
      <c r="M31" s="25">
        <v>852</v>
      </c>
      <c r="N31" s="25">
        <v>852</v>
      </c>
      <c r="O31" s="24">
        <v>158.27000000000001</v>
      </c>
      <c r="P31" s="17">
        <v>1346</v>
      </c>
      <c r="Q31" s="17">
        <v>1346</v>
      </c>
      <c r="R31" s="17">
        <v>1346</v>
      </c>
    </row>
    <row r="32" spans="1:18" s="6" customFormat="1" ht="15" customHeight="1">
      <c r="A32" s="12" t="s">
        <v>73</v>
      </c>
      <c r="B32" s="14" t="s">
        <v>74</v>
      </c>
      <c r="C32" s="14"/>
      <c r="D32" s="14"/>
      <c r="E32" s="14"/>
      <c r="F32" s="14"/>
      <c r="G32" s="14"/>
      <c r="H32" s="14"/>
      <c r="I32" s="14">
        <v>366</v>
      </c>
      <c r="J32" s="14"/>
      <c r="K32" s="12" t="s">
        <v>75</v>
      </c>
      <c r="L32" s="25">
        <v>2</v>
      </c>
      <c r="M32" s="25">
        <v>2</v>
      </c>
      <c r="N32" s="25">
        <v>2</v>
      </c>
      <c r="O32" s="24">
        <v>77.73</v>
      </c>
      <c r="P32" s="17">
        <v>5688</v>
      </c>
      <c r="Q32" s="17">
        <v>5688</v>
      </c>
      <c r="R32" s="17">
        <v>5688</v>
      </c>
    </row>
    <row r="33" spans="1:18" s="6" customFormat="1" ht="15" customHeight="1">
      <c r="A33" s="12" t="s">
        <v>76</v>
      </c>
      <c r="B33" s="14" t="s">
        <v>77</v>
      </c>
      <c r="C33" s="14"/>
      <c r="D33" s="14"/>
      <c r="E33" s="14"/>
      <c r="F33" s="14"/>
      <c r="G33" s="14"/>
      <c r="H33" s="14"/>
      <c r="I33" s="14" t="s">
        <v>70</v>
      </c>
      <c r="J33" s="14"/>
      <c r="K33" s="12" t="s">
        <v>70</v>
      </c>
      <c r="L33" s="25">
        <v>3</v>
      </c>
      <c r="M33" s="25">
        <v>3</v>
      </c>
      <c r="N33" s="25">
        <v>3</v>
      </c>
      <c r="O33" s="24">
        <v>2198.8200000000002</v>
      </c>
      <c r="P33" s="17">
        <v>6596.46</v>
      </c>
      <c r="Q33" s="17">
        <v>6596.46</v>
      </c>
      <c r="R33" s="17">
        <v>6596.46</v>
      </c>
    </row>
    <row r="34" spans="1:18" s="6" customFormat="1" ht="15" customHeight="1">
      <c r="A34" s="18" t="s">
        <v>16</v>
      </c>
      <c r="B34" s="19" t="s">
        <v>78</v>
      </c>
      <c r="C34" s="19"/>
      <c r="D34" s="19"/>
      <c r="E34" s="19"/>
      <c r="F34" s="19"/>
      <c r="G34" s="19"/>
      <c r="H34" s="19"/>
      <c r="I34" s="20"/>
      <c r="J34" s="20"/>
      <c r="K34" s="21"/>
      <c r="L34" s="22"/>
      <c r="M34" s="22"/>
      <c r="N34" s="22"/>
      <c r="O34" s="21"/>
      <c r="P34" s="23">
        <v>85460</v>
      </c>
      <c r="Q34" s="23">
        <v>85460</v>
      </c>
      <c r="R34" s="23">
        <v>85460</v>
      </c>
    </row>
    <row r="35" spans="1:18" s="6" customFormat="1" ht="15" customHeight="1">
      <c r="A35" s="12" t="s">
        <v>79</v>
      </c>
      <c r="B35" s="14" t="s">
        <v>80</v>
      </c>
      <c r="C35" s="14"/>
      <c r="D35" s="14"/>
      <c r="E35" s="14"/>
      <c r="F35" s="14"/>
      <c r="G35" s="14"/>
      <c r="H35" s="14"/>
      <c r="I35" s="14">
        <v>366</v>
      </c>
      <c r="J35" s="14"/>
      <c r="K35" s="12" t="s">
        <v>81</v>
      </c>
      <c r="L35" s="17">
        <v>0.72</v>
      </c>
      <c r="M35" s="17">
        <v>0.72</v>
      </c>
      <c r="N35" s="17">
        <v>0.72</v>
      </c>
      <c r="O35" s="26">
        <v>324.3</v>
      </c>
      <c r="P35" s="17">
        <v>85460</v>
      </c>
      <c r="Q35" s="17">
        <v>85460</v>
      </c>
      <c r="R35" s="17">
        <v>85460</v>
      </c>
    </row>
    <row r="36" spans="1:18" s="6" customFormat="1" ht="15" customHeight="1">
      <c r="A36" s="18" t="s">
        <v>18</v>
      </c>
      <c r="B36" s="19" t="s">
        <v>82</v>
      </c>
      <c r="C36" s="19"/>
      <c r="D36" s="19"/>
      <c r="E36" s="19"/>
      <c r="F36" s="19"/>
      <c r="G36" s="19"/>
      <c r="H36" s="19"/>
      <c r="I36" s="20"/>
      <c r="J36" s="20"/>
      <c r="K36" s="21"/>
      <c r="L36" s="22"/>
      <c r="M36" s="22"/>
      <c r="N36" s="22"/>
      <c r="O36" s="21"/>
      <c r="P36" s="23">
        <v>61701.8</v>
      </c>
      <c r="Q36" s="23">
        <v>61701.8</v>
      </c>
      <c r="R36" s="23">
        <v>61701.8</v>
      </c>
    </row>
    <row r="37" spans="1:18" s="6" customFormat="1" ht="21.75" customHeight="1">
      <c r="A37" s="18" t="s">
        <v>83</v>
      </c>
      <c r="B37" s="19" t="s">
        <v>84</v>
      </c>
      <c r="C37" s="19"/>
      <c r="D37" s="19"/>
      <c r="E37" s="19"/>
      <c r="F37" s="19"/>
      <c r="G37" s="19"/>
      <c r="H37" s="19"/>
      <c r="I37" s="20"/>
      <c r="J37" s="20"/>
      <c r="K37" s="21"/>
      <c r="L37" s="22"/>
      <c r="M37" s="22"/>
      <c r="N37" s="22"/>
      <c r="O37" s="21"/>
      <c r="P37" s="23">
        <v>6504</v>
      </c>
      <c r="Q37" s="23">
        <v>6504</v>
      </c>
      <c r="R37" s="23">
        <v>6504</v>
      </c>
    </row>
    <row r="38" spans="1:18" s="6" customFormat="1" ht="21.75" customHeight="1">
      <c r="A38" s="12" t="s">
        <v>85</v>
      </c>
      <c r="B38" s="14" t="s">
        <v>86</v>
      </c>
      <c r="C38" s="14"/>
      <c r="D38" s="14"/>
      <c r="E38" s="14"/>
      <c r="F38" s="14"/>
      <c r="G38" s="14"/>
      <c r="H38" s="14"/>
      <c r="I38" s="14" t="s">
        <v>18</v>
      </c>
      <c r="J38" s="14"/>
      <c r="K38" s="12" t="s">
        <v>87</v>
      </c>
      <c r="L38" s="15">
        <v>165.7</v>
      </c>
      <c r="M38" s="15">
        <v>165.7</v>
      </c>
      <c r="N38" s="15">
        <v>165.7</v>
      </c>
      <c r="O38" s="24">
        <v>784.56</v>
      </c>
      <c r="P38" s="17">
        <v>6504</v>
      </c>
      <c r="Q38" s="17">
        <v>6504</v>
      </c>
      <c r="R38" s="17">
        <v>6504</v>
      </c>
    </row>
    <row r="39" spans="1:18" s="6" customFormat="1" ht="21.75" customHeight="1">
      <c r="A39" s="18" t="s">
        <v>88</v>
      </c>
      <c r="B39" s="19" t="s">
        <v>89</v>
      </c>
      <c r="C39" s="19"/>
      <c r="D39" s="19"/>
      <c r="E39" s="19"/>
      <c r="F39" s="19"/>
      <c r="G39" s="19"/>
      <c r="H39" s="19"/>
      <c r="I39" s="20"/>
      <c r="J39" s="20"/>
      <c r="K39" s="21"/>
      <c r="L39" s="22"/>
      <c r="M39" s="22"/>
      <c r="N39" s="22"/>
      <c r="O39" s="21"/>
      <c r="P39" s="23">
        <v>5125.34</v>
      </c>
      <c r="Q39" s="23">
        <v>5125.34</v>
      </c>
      <c r="R39" s="23">
        <v>5125.34</v>
      </c>
    </row>
    <row r="40" spans="1:18" s="6" customFormat="1" ht="21.75" customHeight="1">
      <c r="A40" s="12" t="s">
        <v>90</v>
      </c>
      <c r="B40" s="14" t="s">
        <v>91</v>
      </c>
      <c r="C40" s="14"/>
      <c r="D40" s="14"/>
      <c r="E40" s="14"/>
      <c r="F40" s="14"/>
      <c r="G40" s="14"/>
      <c r="H40" s="14"/>
      <c r="I40" s="14" t="s">
        <v>70</v>
      </c>
      <c r="J40" s="14"/>
      <c r="K40" s="12" t="s">
        <v>23</v>
      </c>
      <c r="L40" s="15">
        <v>64.8</v>
      </c>
      <c r="M40" s="15">
        <v>64.8</v>
      </c>
      <c r="N40" s="15">
        <v>64.8</v>
      </c>
      <c r="O40" s="16">
        <v>79.094999999999999</v>
      </c>
      <c r="P40" s="17">
        <v>5125.34</v>
      </c>
      <c r="Q40" s="17">
        <v>5125.34</v>
      </c>
      <c r="R40" s="17">
        <v>5125.34</v>
      </c>
    </row>
    <row r="41" spans="1:18" s="6" customFormat="1" ht="21.75" customHeight="1">
      <c r="A41" s="18" t="s">
        <v>92</v>
      </c>
      <c r="B41" s="19" t="s">
        <v>93</v>
      </c>
      <c r="C41" s="19"/>
      <c r="D41" s="19"/>
      <c r="E41" s="19"/>
      <c r="F41" s="19"/>
      <c r="G41" s="19"/>
      <c r="H41" s="19"/>
      <c r="I41" s="20"/>
      <c r="J41" s="20"/>
      <c r="K41" s="21"/>
      <c r="L41" s="22"/>
      <c r="M41" s="22"/>
      <c r="N41" s="22"/>
      <c r="O41" s="21"/>
      <c r="P41" s="23">
        <v>50072.46</v>
      </c>
      <c r="Q41" s="23">
        <v>50072.46</v>
      </c>
      <c r="R41" s="23">
        <v>50072.46</v>
      </c>
    </row>
    <row r="42" spans="1:18" s="6" customFormat="1" ht="21.75" customHeight="1">
      <c r="A42" s="12" t="s">
        <v>94</v>
      </c>
      <c r="B42" s="14" t="s">
        <v>95</v>
      </c>
      <c r="C42" s="14"/>
      <c r="D42" s="14"/>
      <c r="E42" s="14"/>
      <c r="F42" s="14"/>
      <c r="G42" s="14"/>
      <c r="H42" s="14"/>
      <c r="I42" s="14" t="s">
        <v>70</v>
      </c>
      <c r="J42" s="14"/>
      <c r="K42" s="12" t="s">
        <v>23</v>
      </c>
      <c r="L42" s="15">
        <v>3597.7</v>
      </c>
      <c r="M42" s="15">
        <v>3597.7</v>
      </c>
      <c r="N42" s="15">
        <v>3597.7</v>
      </c>
      <c r="O42" s="16">
        <v>13.917999999999999</v>
      </c>
      <c r="P42" s="17">
        <v>50072.46</v>
      </c>
      <c r="Q42" s="17">
        <v>50072.46</v>
      </c>
      <c r="R42" s="17">
        <v>50072.46</v>
      </c>
    </row>
    <row r="43" spans="1:18" s="6" customFormat="1" ht="21.75" customHeight="1">
      <c r="A43" s="18" t="s">
        <v>19</v>
      </c>
      <c r="B43" s="19" t="s">
        <v>96</v>
      </c>
      <c r="C43" s="19"/>
      <c r="D43" s="19"/>
      <c r="E43" s="19"/>
      <c r="F43" s="19"/>
      <c r="G43" s="19"/>
      <c r="H43" s="19"/>
      <c r="I43" s="20"/>
      <c r="J43" s="20"/>
      <c r="K43" s="21"/>
      <c r="L43" s="22"/>
      <c r="M43" s="22"/>
      <c r="N43" s="22"/>
      <c r="O43" s="21"/>
      <c r="P43" s="23">
        <v>219592.17</v>
      </c>
      <c r="Q43" s="23">
        <v>219592.17</v>
      </c>
      <c r="R43" s="23">
        <v>219592.17</v>
      </c>
    </row>
    <row r="44" spans="1:18" s="6" customFormat="1" ht="21.75" customHeight="1">
      <c r="A44" s="12" t="s">
        <v>97</v>
      </c>
      <c r="B44" s="14" t="s">
        <v>98</v>
      </c>
      <c r="C44" s="14"/>
      <c r="D44" s="14"/>
      <c r="E44" s="14"/>
      <c r="F44" s="14"/>
      <c r="G44" s="14"/>
      <c r="H44" s="14"/>
      <c r="I44" s="14" t="s">
        <v>70</v>
      </c>
      <c r="J44" s="14"/>
      <c r="K44" s="12" t="s">
        <v>23</v>
      </c>
      <c r="L44" s="15">
        <v>3597.7</v>
      </c>
      <c r="M44" s="15">
        <v>3597.7</v>
      </c>
      <c r="N44" s="15">
        <v>3597.7</v>
      </c>
      <c r="O44" s="16">
        <v>1.645</v>
      </c>
      <c r="P44" s="17">
        <v>5916.89</v>
      </c>
      <c r="Q44" s="17">
        <v>5916.89</v>
      </c>
      <c r="R44" s="17">
        <v>5916.89</v>
      </c>
    </row>
    <row r="45" spans="1:18" s="6" customFormat="1" ht="21.75" customHeight="1">
      <c r="A45" s="12" t="s">
        <v>99</v>
      </c>
      <c r="B45" s="14" t="s">
        <v>100</v>
      </c>
      <c r="C45" s="14"/>
      <c r="D45" s="14"/>
      <c r="E45" s="14"/>
      <c r="F45" s="14"/>
      <c r="G45" s="14"/>
      <c r="H45" s="14"/>
      <c r="I45" s="14" t="s">
        <v>70</v>
      </c>
      <c r="J45" s="14"/>
      <c r="K45" s="12" t="s">
        <v>23</v>
      </c>
      <c r="L45" s="15">
        <v>3597.7</v>
      </c>
      <c r="M45" s="15">
        <v>3597.7</v>
      </c>
      <c r="N45" s="15">
        <v>3597.7</v>
      </c>
      <c r="O45" s="16">
        <v>3.2890000000000001</v>
      </c>
      <c r="P45" s="17">
        <v>11833.66</v>
      </c>
      <c r="Q45" s="17">
        <v>11833.66</v>
      </c>
      <c r="R45" s="17">
        <v>11833.66</v>
      </c>
    </row>
    <row r="46" spans="1:18" s="6" customFormat="1" ht="21.75" customHeight="1">
      <c r="A46" s="12" t="s">
        <v>101</v>
      </c>
      <c r="B46" s="14" t="s">
        <v>102</v>
      </c>
      <c r="C46" s="14"/>
      <c r="D46" s="14"/>
      <c r="E46" s="14"/>
      <c r="F46" s="14"/>
      <c r="G46" s="14"/>
      <c r="H46" s="14"/>
      <c r="I46" s="14" t="s">
        <v>70</v>
      </c>
      <c r="J46" s="14"/>
      <c r="K46" s="12" t="s">
        <v>23</v>
      </c>
      <c r="L46" s="15">
        <v>3597.7</v>
      </c>
      <c r="M46" s="15">
        <v>3597.7</v>
      </c>
      <c r="N46" s="15">
        <v>3597.7</v>
      </c>
      <c r="O46" s="16">
        <v>31.228999999999999</v>
      </c>
      <c r="P46" s="17">
        <v>112353.53</v>
      </c>
      <c r="Q46" s="17">
        <v>112353.53</v>
      </c>
      <c r="R46" s="17">
        <v>112353.53</v>
      </c>
    </row>
    <row r="47" spans="1:18" s="6" customFormat="1" ht="15" customHeight="1">
      <c r="A47" s="12" t="s">
        <v>103</v>
      </c>
      <c r="B47" s="14" t="s">
        <v>104</v>
      </c>
      <c r="C47" s="14"/>
      <c r="D47" s="14"/>
      <c r="E47" s="14"/>
      <c r="F47" s="14"/>
      <c r="G47" s="14"/>
      <c r="H47" s="14"/>
      <c r="I47" s="14" t="s">
        <v>70</v>
      </c>
      <c r="J47" s="14"/>
      <c r="K47" s="12" t="s">
        <v>105</v>
      </c>
      <c r="L47" s="15">
        <v>3597.7</v>
      </c>
      <c r="M47" s="15">
        <v>3597.7</v>
      </c>
      <c r="N47" s="15">
        <v>3597.7</v>
      </c>
      <c r="O47" s="16">
        <v>4.1120000000000001</v>
      </c>
      <c r="P47" s="17">
        <v>14792.11</v>
      </c>
      <c r="Q47" s="17">
        <v>14792.11</v>
      </c>
      <c r="R47" s="17">
        <v>14792.11</v>
      </c>
    </row>
    <row r="48" spans="1:18" s="6" customFormat="1" ht="15" customHeight="1">
      <c r="A48" s="12" t="s">
        <v>106</v>
      </c>
      <c r="B48" s="14" t="s">
        <v>107</v>
      </c>
      <c r="C48" s="14"/>
      <c r="D48" s="14"/>
      <c r="E48" s="14"/>
      <c r="F48" s="14"/>
      <c r="G48" s="14"/>
      <c r="H48" s="14"/>
      <c r="I48" s="14" t="s">
        <v>14</v>
      </c>
      <c r="J48" s="14"/>
      <c r="K48" s="12" t="s">
        <v>108</v>
      </c>
      <c r="L48" s="25">
        <v>331</v>
      </c>
      <c r="M48" s="25">
        <v>331</v>
      </c>
      <c r="N48" s="25">
        <v>331</v>
      </c>
      <c r="O48" s="16">
        <v>53.448999999999998</v>
      </c>
      <c r="P48" s="17">
        <v>17691.599999999999</v>
      </c>
      <c r="Q48" s="17">
        <v>17691.599999999999</v>
      </c>
      <c r="R48" s="17">
        <v>17691.599999999999</v>
      </c>
    </row>
    <row r="49" spans="1:18" s="6" customFormat="1" ht="15" customHeight="1">
      <c r="A49" s="12" t="s">
        <v>109</v>
      </c>
      <c r="B49" s="14" t="s">
        <v>110</v>
      </c>
      <c r="C49" s="14"/>
      <c r="D49" s="14"/>
      <c r="E49" s="14"/>
      <c r="F49" s="14"/>
      <c r="G49" s="14"/>
      <c r="H49" s="14"/>
      <c r="I49" s="14" t="s">
        <v>70</v>
      </c>
      <c r="J49" s="14"/>
      <c r="K49" s="12" t="s">
        <v>23</v>
      </c>
      <c r="L49" s="15">
        <v>3597.7</v>
      </c>
      <c r="M49" s="15">
        <v>3597.7</v>
      </c>
      <c r="N49" s="15">
        <v>3597.7</v>
      </c>
      <c r="O49" s="16">
        <v>3.2890000000000001</v>
      </c>
      <c r="P49" s="17">
        <v>11833.66</v>
      </c>
      <c r="Q49" s="17">
        <v>11833.66</v>
      </c>
      <c r="R49" s="17">
        <v>11833.66</v>
      </c>
    </row>
    <row r="50" spans="1:18" s="6" customFormat="1" ht="15" customHeight="1">
      <c r="A50" s="12" t="s">
        <v>111</v>
      </c>
      <c r="B50" s="14" t="s">
        <v>112</v>
      </c>
      <c r="C50" s="14"/>
      <c r="D50" s="14"/>
      <c r="E50" s="14"/>
      <c r="F50" s="14"/>
      <c r="G50" s="14"/>
      <c r="H50" s="14"/>
      <c r="I50" s="14" t="s">
        <v>70</v>
      </c>
      <c r="J50" s="14"/>
      <c r="K50" s="12" t="s">
        <v>23</v>
      </c>
      <c r="L50" s="15">
        <v>3597.7</v>
      </c>
      <c r="M50" s="15">
        <v>3597.7</v>
      </c>
      <c r="N50" s="15">
        <v>3597.7</v>
      </c>
      <c r="O50" s="16">
        <v>1.123</v>
      </c>
      <c r="P50" s="17">
        <v>4039.91</v>
      </c>
      <c r="Q50" s="17">
        <v>4039.91</v>
      </c>
      <c r="R50" s="17">
        <v>4039.91</v>
      </c>
    </row>
    <row r="51" spans="1:18" s="6" customFormat="1" ht="15" customHeight="1">
      <c r="A51" s="12" t="s">
        <v>113</v>
      </c>
      <c r="B51" s="14" t="s">
        <v>114</v>
      </c>
      <c r="C51" s="14"/>
      <c r="D51" s="14"/>
      <c r="E51" s="14"/>
      <c r="F51" s="14"/>
      <c r="G51" s="14"/>
      <c r="H51" s="14"/>
      <c r="I51" s="14" t="s">
        <v>70</v>
      </c>
      <c r="J51" s="14"/>
      <c r="K51" s="12" t="s">
        <v>23</v>
      </c>
      <c r="L51" s="15">
        <v>3597.7</v>
      </c>
      <c r="M51" s="15">
        <v>3597.7</v>
      </c>
      <c r="N51" s="15">
        <v>3597.7</v>
      </c>
      <c r="O51" s="24">
        <v>0.32</v>
      </c>
      <c r="P51" s="17">
        <v>1150.3900000000001</v>
      </c>
      <c r="Q51" s="17">
        <v>1150.3900000000001</v>
      </c>
      <c r="R51" s="17">
        <v>1150.3900000000001</v>
      </c>
    </row>
    <row r="52" spans="1:18" s="6" customFormat="1" ht="15" customHeight="1">
      <c r="A52" s="12" t="s">
        <v>115</v>
      </c>
      <c r="B52" s="14" t="s">
        <v>116</v>
      </c>
      <c r="C52" s="14"/>
      <c r="D52" s="14"/>
      <c r="E52" s="14"/>
      <c r="F52" s="14"/>
      <c r="G52" s="14"/>
      <c r="H52" s="14"/>
      <c r="I52" s="14" t="s">
        <v>70</v>
      </c>
      <c r="J52" s="14"/>
      <c r="K52" s="12" t="s">
        <v>23</v>
      </c>
      <c r="L52" s="15">
        <v>3597.7</v>
      </c>
      <c r="M52" s="15">
        <v>3597.7</v>
      </c>
      <c r="N52" s="15">
        <v>3597.7</v>
      </c>
      <c r="O52" s="16">
        <v>3.8260000000000001</v>
      </c>
      <c r="P52" s="17">
        <v>13765.17</v>
      </c>
      <c r="Q52" s="17">
        <v>13765.17</v>
      </c>
      <c r="R52" s="17">
        <v>13765.17</v>
      </c>
    </row>
    <row r="53" spans="1:18" s="6" customFormat="1" ht="15" customHeight="1">
      <c r="A53" s="12" t="s">
        <v>117</v>
      </c>
      <c r="B53" s="14" t="s">
        <v>118</v>
      </c>
      <c r="C53" s="14"/>
      <c r="D53" s="14"/>
      <c r="E53" s="14"/>
      <c r="F53" s="14"/>
      <c r="G53" s="14"/>
      <c r="H53" s="14"/>
      <c r="I53" s="14" t="s">
        <v>70</v>
      </c>
      <c r="J53" s="14"/>
      <c r="K53" s="12" t="s">
        <v>23</v>
      </c>
      <c r="L53" s="15">
        <v>3597.7</v>
      </c>
      <c r="M53" s="15">
        <v>3597.7</v>
      </c>
      <c r="N53" s="15">
        <v>3597.7</v>
      </c>
      <c r="O53" s="16">
        <v>7.2869999999999999</v>
      </c>
      <c r="P53" s="17">
        <v>26215.25</v>
      </c>
      <c r="Q53" s="17">
        <v>26215.25</v>
      </c>
      <c r="R53" s="17">
        <v>26215.25</v>
      </c>
    </row>
    <row r="54" spans="1:18" s="6" customFormat="1" ht="15" customHeight="1">
      <c r="A54" s="18" t="s">
        <v>20</v>
      </c>
      <c r="B54" s="19" t="s">
        <v>119</v>
      </c>
      <c r="C54" s="19"/>
      <c r="D54" s="19"/>
      <c r="E54" s="19"/>
      <c r="F54" s="19"/>
      <c r="G54" s="19"/>
      <c r="H54" s="19"/>
      <c r="I54" s="20"/>
      <c r="J54" s="20"/>
      <c r="K54" s="21"/>
      <c r="L54" s="22"/>
      <c r="M54" s="22"/>
      <c r="N54" s="22"/>
      <c r="O54" s="21"/>
      <c r="P54" s="23">
        <v>4551</v>
      </c>
      <c r="Q54" s="23">
        <v>4551</v>
      </c>
      <c r="R54" s="23">
        <v>4551</v>
      </c>
    </row>
    <row r="55" spans="1:18" s="6" customFormat="1" ht="15" customHeight="1">
      <c r="A55" s="12" t="s">
        <v>120</v>
      </c>
      <c r="B55" s="14" t="s">
        <v>121</v>
      </c>
      <c r="C55" s="14"/>
      <c r="D55" s="14"/>
      <c r="E55" s="14"/>
      <c r="F55" s="14"/>
      <c r="G55" s="14"/>
      <c r="H55" s="14"/>
      <c r="I55" s="14">
        <v>366</v>
      </c>
      <c r="J55" s="14"/>
      <c r="K55" s="12" t="s">
        <v>108</v>
      </c>
      <c r="L55" s="25">
        <v>1</v>
      </c>
      <c r="M55" s="25">
        <v>1</v>
      </c>
      <c r="N55" s="25">
        <v>1</v>
      </c>
      <c r="O55" s="16">
        <v>10.189</v>
      </c>
      <c r="P55" s="17">
        <v>3719</v>
      </c>
      <c r="Q55" s="17">
        <v>3719</v>
      </c>
      <c r="R55" s="17">
        <v>3719</v>
      </c>
    </row>
    <row r="56" spans="1:18" s="6" customFormat="1" ht="15" customHeight="1">
      <c r="A56" s="12" t="s">
        <v>122</v>
      </c>
      <c r="B56" s="14" t="s">
        <v>123</v>
      </c>
      <c r="C56" s="14"/>
      <c r="D56" s="14"/>
      <c r="E56" s="14"/>
      <c r="F56" s="14"/>
      <c r="G56" s="14"/>
      <c r="H56" s="14"/>
      <c r="I56" s="14" t="s">
        <v>41</v>
      </c>
      <c r="J56" s="14"/>
      <c r="K56" s="12" t="s">
        <v>124</v>
      </c>
      <c r="L56" s="25">
        <v>1</v>
      </c>
      <c r="M56" s="25">
        <v>1</v>
      </c>
      <c r="N56" s="25">
        <v>1</v>
      </c>
      <c r="O56" s="24">
        <v>69.36</v>
      </c>
      <c r="P56" s="17">
        <v>832</v>
      </c>
      <c r="Q56" s="17">
        <v>832</v>
      </c>
      <c r="R56" s="17">
        <v>832</v>
      </c>
    </row>
    <row r="57" spans="1:18" s="6" customFormat="1" ht="15" customHeight="1">
      <c r="A57" s="18" t="s">
        <v>125</v>
      </c>
      <c r="B57" s="19" t="s">
        <v>126</v>
      </c>
      <c r="C57" s="19"/>
      <c r="D57" s="19"/>
      <c r="E57" s="19"/>
      <c r="F57" s="19"/>
      <c r="G57" s="19"/>
      <c r="H57" s="19"/>
      <c r="I57" s="20"/>
      <c r="J57" s="20"/>
      <c r="K57" s="21"/>
      <c r="L57" s="22"/>
      <c r="M57" s="22"/>
      <c r="N57" s="22"/>
      <c r="O57" s="21"/>
      <c r="P57" s="23">
        <v>98055.72</v>
      </c>
      <c r="Q57" s="23">
        <v>98055.72</v>
      </c>
      <c r="R57" s="23">
        <v>98055.72</v>
      </c>
    </row>
    <row r="58" spans="1:18" s="6" customFormat="1" ht="22.5" customHeight="1">
      <c r="A58" s="12" t="s">
        <v>127</v>
      </c>
      <c r="B58" s="14" t="s">
        <v>128</v>
      </c>
      <c r="C58" s="14"/>
      <c r="D58" s="14"/>
      <c r="E58" s="14"/>
      <c r="F58" s="14"/>
      <c r="G58" s="14"/>
      <c r="H58" s="14"/>
      <c r="I58" s="14" t="s">
        <v>41</v>
      </c>
      <c r="J58" s="14"/>
      <c r="K58" s="12" t="s">
        <v>129</v>
      </c>
      <c r="L58" s="25">
        <v>8</v>
      </c>
      <c r="M58" s="25">
        <v>8</v>
      </c>
      <c r="N58" s="25">
        <v>8</v>
      </c>
      <c r="O58" s="16">
        <v>1021.414</v>
      </c>
      <c r="P58" s="17">
        <v>98055.72</v>
      </c>
      <c r="Q58" s="17">
        <v>98055.72</v>
      </c>
      <c r="R58" s="17">
        <v>98055.72</v>
      </c>
    </row>
    <row r="59" spans="1:18" s="6" customFormat="1" ht="15" customHeight="1">
      <c r="A59" s="18" t="s">
        <v>130</v>
      </c>
      <c r="B59" s="19" t="s">
        <v>131</v>
      </c>
      <c r="C59" s="19"/>
      <c r="D59" s="19"/>
      <c r="E59" s="19"/>
      <c r="F59" s="19"/>
      <c r="G59" s="19"/>
      <c r="H59" s="19"/>
      <c r="I59" s="20"/>
      <c r="J59" s="20"/>
      <c r="K59" s="21"/>
      <c r="L59" s="22"/>
      <c r="M59" s="22"/>
      <c r="N59" s="22"/>
      <c r="O59" s="21"/>
      <c r="P59" s="23">
        <v>18578.37</v>
      </c>
      <c r="Q59" s="23">
        <v>18578.37</v>
      </c>
      <c r="R59" s="23">
        <v>18578.37</v>
      </c>
    </row>
    <row r="60" spans="1:18" s="6" customFormat="1" ht="15" customHeight="1">
      <c r="A60" s="12" t="s">
        <v>132</v>
      </c>
      <c r="B60" s="14" t="s">
        <v>133</v>
      </c>
      <c r="C60" s="14"/>
      <c r="D60" s="14"/>
      <c r="E60" s="14"/>
      <c r="F60" s="14"/>
      <c r="G60" s="14"/>
      <c r="H60" s="14"/>
      <c r="I60" s="14" t="s">
        <v>41</v>
      </c>
      <c r="J60" s="14"/>
      <c r="K60" s="12" t="s">
        <v>129</v>
      </c>
      <c r="L60" s="25">
        <v>4</v>
      </c>
      <c r="M60" s="25">
        <v>4</v>
      </c>
      <c r="N60" s="25">
        <v>4</v>
      </c>
      <c r="O60" s="26">
        <v>369.4</v>
      </c>
      <c r="P60" s="17">
        <v>17731.2</v>
      </c>
      <c r="Q60" s="17">
        <v>17731.2</v>
      </c>
      <c r="R60" s="17">
        <v>17731.2</v>
      </c>
    </row>
    <row r="61" spans="1:18" s="6" customFormat="1" ht="15" customHeight="1">
      <c r="A61" s="12" t="s">
        <v>134</v>
      </c>
      <c r="B61" s="14" t="s">
        <v>135</v>
      </c>
      <c r="C61" s="14"/>
      <c r="D61" s="14"/>
      <c r="E61" s="14"/>
      <c r="F61" s="14"/>
      <c r="G61" s="14"/>
      <c r="H61" s="14"/>
      <c r="I61" s="14" t="s">
        <v>70</v>
      </c>
      <c r="J61" s="14"/>
      <c r="K61" s="12" t="s">
        <v>23</v>
      </c>
      <c r="L61" s="15">
        <v>3597.7</v>
      </c>
      <c r="M61" s="15">
        <v>3597.7</v>
      </c>
      <c r="N61" s="15">
        <v>3597.7</v>
      </c>
      <c r="O61" s="16">
        <v>0.23499999999999999</v>
      </c>
      <c r="P61" s="17">
        <v>847.17</v>
      </c>
      <c r="Q61" s="17">
        <v>847.17</v>
      </c>
      <c r="R61" s="17">
        <v>847.17</v>
      </c>
    </row>
    <row r="62" spans="1:18" s="6" customFormat="1" ht="15" customHeight="1">
      <c r="A62" s="18" t="s">
        <v>136</v>
      </c>
      <c r="B62" s="19" t="s">
        <v>137</v>
      </c>
      <c r="C62" s="19"/>
      <c r="D62" s="19"/>
      <c r="E62" s="19"/>
      <c r="F62" s="19"/>
      <c r="G62" s="19"/>
      <c r="H62" s="19"/>
      <c r="I62" s="20"/>
      <c r="J62" s="20"/>
      <c r="K62" s="21"/>
      <c r="L62" s="22"/>
      <c r="M62" s="22"/>
      <c r="N62" s="22"/>
      <c r="O62" s="21"/>
      <c r="P62" s="23">
        <v>4885.47</v>
      </c>
      <c r="Q62" s="23">
        <v>4885.47</v>
      </c>
      <c r="R62" s="23">
        <v>4885.47</v>
      </c>
    </row>
    <row r="63" spans="1:18" s="6" customFormat="1" ht="15" customHeight="1">
      <c r="A63" s="12" t="s">
        <v>138</v>
      </c>
      <c r="B63" s="14" t="s">
        <v>139</v>
      </c>
      <c r="C63" s="14"/>
      <c r="D63" s="14"/>
      <c r="E63" s="14"/>
      <c r="F63" s="14"/>
      <c r="G63" s="14"/>
      <c r="H63" s="14"/>
      <c r="I63" s="14" t="s">
        <v>70</v>
      </c>
      <c r="J63" s="14"/>
      <c r="K63" s="12" t="s">
        <v>105</v>
      </c>
      <c r="L63" s="25">
        <v>336</v>
      </c>
      <c r="M63" s="25">
        <v>336</v>
      </c>
      <c r="N63" s="25">
        <v>336</v>
      </c>
      <c r="O63" s="24">
        <v>14.54</v>
      </c>
      <c r="P63" s="17">
        <v>4885.47</v>
      </c>
      <c r="Q63" s="17">
        <v>4885.47</v>
      </c>
      <c r="R63" s="17">
        <v>4885.47</v>
      </c>
    </row>
    <row r="64" spans="1:18" s="6" customFormat="1" ht="15" customHeight="1">
      <c r="A64" s="18" t="s">
        <v>140</v>
      </c>
      <c r="B64" s="19" t="s">
        <v>141</v>
      </c>
      <c r="C64" s="19"/>
      <c r="D64" s="19"/>
      <c r="E64" s="19"/>
      <c r="F64" s="19"/>
      <c r="G64" s="19"/>
      <c r="H64" s="19"/>
      <c r="I64" s="20"/>
      <c r="J64" s="20"/>
      <c r="K64" s="21"/>
      <c r="L64" s="22"/>
      <c r="M64" s="22"/>
      <c r="N64" s="22"/>
      <c r="O64" s="21"/>
      <c r="P64" s="23">
        <v>34889.01</v>
      </c>
      <c r="Q64" s="23">
        <v>34889.01</v>
      </c>
      <c r="R64" s="23">
        <v>34889.01</v>
      </c>
    </row>
    <row r="65" spans="1:18" s="6" customFormat="1" ht="15" customHeight="1">
      <c r="A65" s="12" t="s">
        <v>142</v>
      </c>
      <c r="B65" s="14" t="s">
        <v>143</v>
      </c>
      <c r="C65" s="14"/>
      <c r="D65" s="14"/>
      <c r="E65" s="14"/>
      <c r="F65" s="14"/>
      <c r="G65" s="14"/>
      <c r="H65" s="14"/>
      <c r="I65" s="14" t="s">
        <v>14</v>
      </c>
      <c r="J65" s="14"/>
      <c r="K65" s="12" t="s">
        <v>129</v>
      </c>
      <c r="L65" s="25">
        <v>96</v>
      </c>
      <c r="M65" s="25">
        <v>96</v>
      </c>
      <c r="N65" s="25">
        <v>96</v>
      </c>
      <c r="O65" s="16">
        <v>363.42700000000002</v>
      </c>
      <c r="P65" s="17">
        <v>34889.01</v>
      </c>
      <c r="Q65" s="17">
        <v>34889.01</v>
      </c>
      <c r="R65" s="17">
        <v>34889.01</v>
      </c>
    </row>
    <row r="66" spans="1:18" s="6" customFormat="1" ht="15" customHeight="1">
      <c r="A66" s="18" t="s">
        <v>41</v>
      </c>
      <c r="B66" s="19" t="s">
        <v>144</v>
      </c>
      <c r="C66" s="19"/>
      <c r="D66" s="19"/>
      <c r="E66" s="19"/>
      <c r="F66" s="19"/>
      <c r="G66" s="19"/>
      <c r="H66" s="19"/>
      <c r="I66" s="20"/>
      <c r="J66" s="20"/>
      <c r="K66" s="21"/>
      <c r="L66" s="22"/>
      <c r="M66" s="22"/>
      <c r="N66" s="22"/>
      <c r="O66" s="21"/>
      <c r="P66" s="23">
        <v>38977.269999999997</v>
      </c>
      <c r="Q66" s="23">
        <v>38977.269999999997</v>
      </c>
      <c r="R66" s="23">
        <v>38977.269999999997</v>
      </c>
    </row>
    <row r="67" spans="1:18" s="6" customFormat="1" ht="15" customHeight="1">
      <c r="A67" s="12" t="s">
        <v>145</v>
      </c>
      <c r="B67" s="14" t="s">
        <v>146</v>
      </c>
      <c r="C67" s="14"/>
      <c r="D67" s="14"/>
      <c r="E67" s="14"/>
      <c r="F67" s="14"/>
      <c r="G67" s="14"/>
      <c r="H67" s="14"/>
      <c r="I67" s="14">
        <v>366</v>
      </c>
      <c r="J67" s="14"/>
      <c r="K67" s="12" t="s">
        <v>23</v>
      </c>
      <c r="L67" s="15">
        <v>14390.8</v>
      </c>
      <c r="M67" s="15">
        <v>14390.8</v>
      </c>
      <c r="N67" s="15">
        <v>14390.8</v>
      </c>
      <c r="O67" s="16">
        <v>5.0000000000000001E-3</v>
      </c>
      <c r="P67" s="17">
        <v>24185.16</v>
      </c>
      <c r="Q67" s="17">
        <v>24185.16</v>
      </c>
      <c r="R67" s="17">
        <v>24185.16</v>
      </c>
    </row>
    <row r="68" spans="1:18" s="6" customFormat="1">
      <c r="A68" s="12" t="s">
        <v>147</v>
      </c>
      <c r="B68" s="14" t="s">
        <v>148</v>
      </c>
      <c r="C68" s="14"/>
      <c r="D68" s="14"/>
      <c r="E68" s="14"/>
      <c r="F68" s="14"/>
      <c r="G68" s="14"/>
      <c r="H68" s="14"/>
      <c r="I68" s="14">
        <v>366</v>
      </c>
      <c r="J68" s="14"/>
      <c r="K68" s="12" t="s">
        <v>23</v>
      </c>
      <c r="L68" s="15">
        <v>3597.7</v>
      </c>
      <c r="M68" s="15">
        <v>3597.7</v>
      </c>
      <c r="N68" s="15">
        <v>3597.7</v>
      </c>
      <c r="O68" s="16">
        <v>1.0999999999999999E-2</v>
      </c>
      <c r="P68" s="17">
        <v>14792.11</v>
      </c>
      <c r="Q68" s="17">
        <v>14792.11</v>
      </c>
      <c r="R68" s="17">
        <v>14792.11</v>
      </c>
    </row>
    <row r="69" spans="1:18" s="6" customFormat="1">
      <c r="A69" s="12" t="s">
        <v>149</v>
      </c>
      <c r="B69" s="14" t="s">
        <v>150</v>
      </c>
      <c r="C69" s="14"/>
      <c r="D69" s="14"/>
      <c r="E69" s="14"/>
      <c r="F69" s="14"/>
      <c r="G69" s="14"/>
      <c r="H69" s="14"/>
      <c r="I69" s="14">
        <v>366</v>
      </c>
      <c r="J69" s="14"/>
      <c r="K69" s="12" t="s">
        <v>151</v>
      </c>
      <c r="L69" s="25">
        <v>9572</v>
      </c>
      <c r="M69" s="25">
        <v>9572</v>
      </c>
      <c r="N69" s="25">
        <v>9572</v>
      </c>
      <c r="O69" s="16">
        <v>1.7000000000000001E-2</v>
      </c>
      <c r="P69" s="17">
        <v>58905.49</v>
      </c>
      <c r="Q69" s="17">
        <v>58905.49</v>
      </c>
      <c r="R69" s="17">
        <v>58905.49</v>
      </c>
    </row>
    <row r="70" spans="1:18" s="6" customFormat="1" ht="15" customHeight="1">
      <c r="A70" s="12" t="s">
        <v>152</v>
      </c>
      <c r="B70" s="14" t="s">
        <v>153</v>
      </c>
      <c r="C70" s="14"/>
      <c r="D70" s="14"/>
      <c r="E70" s="14"/>
      <c r="F70" s="14"/>
      <c r="G70" s="14"/>
      <c r="H70" s="14"/>
      <c r="I70" s="14">
        <v>366</v>
      </c>
      <c r="J70" s="14"/>
      <c r="K70" s="12" t="s">
        <v>154</v>
      </c>
      <c r="L70" s="17">
        <v>608.12</v>
      </c>
      <c r="M70" s="17">
        <v>608.12</v>
      </c>
      <c r="N70" s="17">
        <v>608.12</v>
      </c>
      <c r="O70" s="24">
        <v>0.28999999999999998</v>
      </c>
      <c r="P70" s="17">
        <v>64281.59</v>
      </c>
      <c r="Q70" s="17">
        <v>64281.59</v>
      </c>
      <c r="R70" s="17">
        <v>64281.59</v>
      </c>
    </row>
    <row r="71" spans="1:18" s="6" customFormat="1">
      <c r="A71" s="18" t="s">
        <v>155</v>
      </c>
      <c r="B71" s="19" t="s">
        <v>156</v>
      </c>
      <c r="C71" s="19"/>
      <c r="D71" s="19"/>
      <c r="E71" s="19"/>
      <c r="F71" s="19"/>
      <c r="G71" s="19"/>
      <c r="H71" s="19"/>
      <c r="I71" s="20"/>
      <c r="J71" s="20"/>
      <c r="K71" s="21"/>
      <c r="L71" s="22"/>
      <c r="M71" s="22"/>
      <c r="N71" s="22"/>
      <c r="O71" s="21"/>
      <c r="P71" s="23">
        <v>3834.46</v>
      </c>
      <c r="Q71" s="23">
        <v>3834.46</v>
      </c>
      <c r="R71" s="23">
        <v>3834.46</v>
      </c>
    </row>
    <row r="72" spans="1:18" s="6" customFormat="1">
      <c r="A72" s="12" t="s">
        <v>157</v>
      </c>
      <c r="B72" s="14" t="s">
        <v>158</v>
      </c>
      <c r="C72" s="14"/>
      <c r="D72" s="14"/>
      <c r="E72" s="14"/>
      <c r="F72" s="14"/>
      <c r="G72" s="14"/>
      <c r="H72" s="14"/>
      <c r="I72" s="14" t="s">
        <v>70</v>
      </c>
      <c r="J72" s="14"/>
      <c r="K72" s="12" t="s">
        <v>23</v>
      </c>
      <c r="L72" s="25">
        <v>856</v>
      </c>
      <c r="M72" s="25">
        <v>856</v>
      </c>
      <c r="N72" s="25">
        <v>856</v>
      </c>
      <c r="O72" s="24">
        <v>4.4800000000000004</v>
      </c>
      <c r="P72" s="17">
        <v>3834.46</v>
      </c>
      <c r="Q72" s="17">
        <v>3834.46</v>
      </c>
      <c r="R72" s="17">
        <v>3834.46</v>
      </c>
    </row>
    <row r="73" spans="1:18" s="6" customFormat="1">
      <c r="A73" s="18" t="s">
        <v>159</v>
      </c>
      <c r="B73" s="19" t="s">
        <v>160</v>
      </c>
      <c r="C73" s="19"/>
      <c r="D73" s="19"/>
      <c r="E73" s="19"/>
      <c r="F73" s="19"/>
      <c r="G73" s="19"/>
      <c r="H73" s="19"/>
      <c r="I73" s="20"/>
      <c r="J73" s="20"/>
      <c r="K73" s="21"/>
      <c r="L73" s="22"/>
      <c r="M73" s="22"/>
      <c r="N73" s="22"/>
      <c r="O73" s="21"/>
      <c r="P73" s="23">
        <v>22824.41</v>
      </c>
      <c r="Q73" s="23">
        <v>22824.41</v>
      </c>
      <c r="R73" s="23">
        <v>22824.41</v>
      </c>
    </row>
    <row r="74" spans="1:18">
      <c r="A74" s="12" t="s">
        <v>161</v>
      </c>
      <c r="B74" s="14" t="s">
        <v>162</v>
      </c>
      <c r="C74" s="14"/>
      <c r="D74" s="14"/>
      <c r="E74" s="14"/>
      <c r="F74" s="14"/>
      <c r="G74" s="14"/>
      <c r="H74" s="14"/>
      <c r="I74" s="14" t="s">
        <v>70</v>
      </c>
      <c r="J74" s="14"/>
      <c r="K74" s="12" t="s">
        <v>70</v>
      </c>
      <c r="L74" s="17">
        <v>31.56</v>
      </c>
      <c r="M74" s="17">
        <v>31.56</v>
      </c>
      <c r="N74" s="17">
        <v>31.56</v>
      </c>
      <c r="O74" s="16">
        <v>723.20699999999999</v>
      </c>
      <c r="P74" s="17">
        <v>22824.41</v>
      </c>
      <c r="Q74" s="17">
        <v>22824.41</v>
      </c>
      <c r="R74" s="17">
        <v>22824.41</v>
      </c>
    </row>
    <row r="75" spans="1:18">
      <c r="A75" s="27"/>
      <c r="B75" s="28" t="s">
        <v>163</v>
      </c>
      <c r="C75" s="28"/>
      <c r="D75" s="28"/>
      <c r="E75" s="28"/>
      <c r="F75" s="28"/>
      <c r="G75" s="28"/>
      <c r="H75" s="28"/>
      <c r="I75" s="14"/>
      <c r="J75" s="14"/>
      <c r="K75" s="27"/>
      <c r="L75" s="29"/>
      <c r="M75" s="29"/>
      <c r="N75" s="29"/>
      <c r="O75" s="27"/>
      <c r="P75" s="30">
        <v>1028158.93</v>
      </c>
      <c r="Q75" s="30">
        <v>1028158.93</v>
      </c>
      <c r="R75" s="30">
        <v>1028158.93</v>
      </c>
    </row>
    <row r="76" spans="1: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>
      <c r="A78" s="4" t="s">
        <v>164</v>
      </c>
      <c r="B78" s="4"/>
      <c r="C78" s="4"/>
      <c r="D78" s="31" t="s">
        <v>165</v>
      </c>
      <c r="E78" s="31"/>
      <c r="F78" s="31"/>
      <c r="G78" s="32"/>
      <c r="H78" s="33"/>
      <c r="I78" s="33"/>
      <c r="J78" s="33"/>
      <c r="K78" s="4"/>
      <c r="L78" s="33" t="s">
        <v>166</v>
      </c>
      <c r="M78" s="33"/>
      <c r="N78" s="33"/>
      <c r="O78" s="33"/>
      <c r="P78" s="33"/>
      <c r="Q78" s="33"/>
      <c r="R78" s="4"/>
    </row>
    <row r="79" spans="1:18">
      <c r="A79" s="4"/>
      <c r="B79" s="4"/>
      <c r="C79" s="4"/>
      <c r="D79" s="34" t="s">
        <v>167</v>
      </c>
      <c r="E79" s="34"/>
      <c r="F79" s="34"/>
      <c r="G79" s="35"/>
      <c r="H79" s="34" t="s">
        <v>168</v>
      </c>
      <c r="I79" s="34"/>
      <c r="J79" s="34"/>
      <c r="K79" s="4"/>
      <c r="L79" s="36" t="s">
        <v>169</v>
      </c>
      <c r="M79" s="36"/>
      <c r="N79" s="36"/>
      <c r="O79" s="36"/>
      <c r="P79" s="36"/>
      <c r="Q79" s="36"/>
      <c r="R79" s="4"/>
    </row>
  </sheetData>
  <mergeCells count="281">
    <mergeCell ref="D79:F79"/>
    <mergeCell ref="H79:J79"/>
    <mergeCell ref="L79:Q79"/>
    <mergeCell ref="B75:H75"/>
    <mergeCell ref="I75:J75"/>
    <mergeCell ref="L75:N75"/>
    <mergeCell ref="P75:R75"/>
    <mergeCell ref="D78:F78"/>
    <mergeCell ref="H78:J78"/>
    <mergeCell ref="L78:Q78"/>
    <mergeCell ref="B73:H73"/>
    <mergeCell ref="I73:J73"/>
    <mergeCell ref="L73:N73"/>
    <mergeCell ref="P73:R73"/>
    <mergeCell ref="B74:H74"/>
    <mergeCell ref="I74:J74"/>
    <mergeCell ref="L74:N74"/>
    <mergeCell ref="P74:R74"/>
    <mergeCell ref="B71:H71"/>
    <mergeCell ref="I71:J71"/>
    <mergeCell ref="L71:N71"/>
    <mergeCell ref="P71:R71"/>
    <mergeCell ref="B72:H72"/>
    <mergeCell ref="I72:J72"/>
    <mergeCell ref="L72:N72"/>
    <mergeCell ref="P72:R72"/>
    <mergeCell ref="B69:H69"/>
    <mergeCell ref="I69:J69"/>
    <mergeCell ref="L69:N69"/>
    <mergeCell ref="P69:R69"/>
    <mergeCell ref="B70:H70"/>
    <mergeCell ref="I70:J70"/>
    <mergeCell ref="L70:N70"/>
    <mergeCell ref="P70:R70"/>
    <mergeCell ref="B67:H67"/>
    <mergeCell ref="I67:J67"/>
    <mergeCell ref="L67:N67"/>
    <mergeCell ref="P67:R67"/>
    <mergeCell ref="B68:H68"/>
    <mergeCell ref="I68:J68"/>
    <mergeCell ref="L68:N68"/>
    <mergeCell ref="P68:R68"/>
    <mergeCell ref="B65:H65"/>
    <mergeCell ref="I65:J65"/>
    <mergeCell ref="L65:N65"/>
    <mergeCell ref="P65:R65"/>
    <mergeCell ref="B66:H66"/>
    <mergeCell ref="I66:J66"/>
    <mergeCell ref="L66:N66"/>
    <mergeCell ref="P66:R66"/>
    <mergeCell ref="B63:H63"/>
    <mergeCell ref="I63:J63"/>
    <mergeCell ref="L63:N63"/>
    <mergeCell ref="P63:R63"/>
    <mergeCell ref="B64:H64"/>
    <mergeCell ref="I64:J64"/>
    <mergeCell ref="L64:N64"/>
    <mergeCell ref="P64:R64"/>
    <mergeCell ref="B61:H61"/>
    <mergeCell ref="I61:J61"/>
    <mergeCell ref="L61:N61"/>
    <mergeCell ref="P61:R61"/>
    <mergeCell ref="B62:H62"/>
    <mergeCell ref="I62:J62"/>
    <mergeCell ref="L62:N62"/>
    <mergeCell ref="P62:R62"/>
    <mergeCell ref="B59:H59"/>
    <mergeCell ref="I59:J59"/>
    <mergeCell ref="L59:N59"/>
    <mergeCell ref="P59:R59"/>
    <mergeCell ref="B60:H60"/>
    <mergeCell ref="I60:J60"/>
    <mergeCell ref="L60:N60"/>
    <mergeCell ref="P60:R60"/>
    <mergeCell ref="B57:H57"/>
    <mergeCell ref="I57:J57"/>
    <mergeCell ref="L57:N57"/>
    <mergeCell ref="P57:R57"/>
    <mergeCell ref="B58:H58"/>
    <mergeCell ref="I58:J58"/>
    <mergeCell ref="L58:N58"/>
    <mergeCell ref="P58:R58"/>
    <mergeCell ref="B55:H55"/>
    <mergeCell ref="I55:J55"/>
    <mergeCell ref="L55:N55"/>
    <mergeCell ref="P55:R55"/>
    <mergeCell ref="B56:H56"/>
    <mergeCell ref="I56:J56"/>
    <mergeCell ref="L56:N56"/>
    <mergeCell ref="P56:R56"/>
    <mergeCell ref="B53:H53"/>
    <mergeCell ref="I53:J53"/>
    <mergeCell ref="L53:N53"/>
    <mergeCell ref="P53:R53"/>
    <mergeCell ref="B54:H54"/>
    <mergeCell ref="I54:J54"/>
    <mergeCell ref="L54:N54"/>
    <mergeCell ref="P54:R54"/>
    <mergeCell ref="B51:H51"/>
    <mergeCell ref="I51:J51"/>
    <mergeCell ref="L51:N51"/>
    <mergeCell ref="P51:R51"/>
    <mergeCell ref="B52:H52"/>
    <mergeCell ref="I52:J52"/>
    <mergeCell ref="L52:N52"/>
    <mergeCell ref="P52:R52"/>
    <mergeCell ref="B49:H49"/>
    <mergeCell ref="I49:J49"/>
    <mergeCell ref="L49:N49"/>
    <mergeCell ref="P49:R49"/>
    <mergeCell ref="B50:H50"/>
    <mergeCell ref="I50:J50"/>
    <mergeCell ref="L50:N50"/>
    <mergeCell ref="P50:R50"/>
    <mergeCell ref="B47:H47"/>
    <mergeCell ref="I47:J47"/>
    <mergeCell ref="L47:N47"/>
    <mergeCell ref="P47:R47"/>
    <mergeCell ref="B48:H48"/>
    <mergeCell ref="I48:J48"/>
    <mergeCell ref="L48:N48"/>
    <mergeCell ref="P48:R48"/>
    <mergeCell ref="B45:H45"/>
    <mergeCell ref="I45:J45"/>
    <mergeCell ref="L45:N45"/>
    <mergeCell ref="P45:R45"/>
    <mergeCell ref="B46:H46"/>
    <mergeCell ref="I46:J46"/>
    <mergeCell ref="L46:N46"/>
    <mergeCell ref="P46:R46"/>
    <mergeCell ref="B43:H43"/>
    <mergeCell ref="I43:J43"/>
    <mergeCell ref="L43:N43"/>
    <mergeCell ref="P43:R43"/>
    <mergeCell ref="B44:H44"/>
    <mergeCell ref="I44:J44"/>
    <mergeCell ref="L44:N44"/>
    <mergeCell ref="P44:R44"/>
    <mergeCell ref="B41:H41"/>
    <mergeCell ref="I41:J41"/>
    <mergeCell ref="L41:N41"/>
    <mergeCell ref="P41:R41"/>
    <mergeCell ref="B42:H42"/>
    <mergeCell ref="I42:J42"/>
    <mergeCell ref="L42:N42"/>
    <mergeCell ref="P42:R42"/>
    <mergeCell ref="B39:H39"/>
    <mergeCell ref="I39:J39"/>
    <mergeCell ref="L39:N39"/>
    <mergeCell ref="P39:R39"/>
    <mergeCell ref="B40:H40"/>
    <mergeCell ref="I40:J40"/>
    <mergeCell ref="L40:N40"/>
    <mergeCell ref="P40:R40"/>
    <mergeCell ref="B37:H37"/>
    <mergeCell ref="I37:J37"/>
    <mergeCell ref="L37:N37"/>
    <mergeCell ref="P37:R37"/>
    <mergeCell ref="B38:H38"/>
    <mergeCell ref="I38:J38"/>
    <mergeCell ref="L38:N38"/>
    <mergeCell ref="P38:R38"/>
    <mergeCell ref="B35:H35"/>
    <mergeCell ref="I35:J35"/>
    <mergeCell ref="L35:N35"/>
    <mergeCell ref="P35:R35"/>
    <mergeCell ref="B36:H36"/>
    <mergeCell ref="I36:J36"/>
    <mergeCell ref="L36:N36"/>
    <mergeCell ref="P36:R36"/>
    <mergeCell ref="B33:H33"/>
    <mergeCell ref="I33:J33"/>
    <mergeCell ref="L33:N33"/>
    <mergeCell ref="P33:R33"/>
    <mergeCell ref="B34:H34"/>
    <mergeCell ref="I34:J34"/>
    <mergeCell ref="L34:N34"/>
    <mergeCell ref="P34:R34"/>
    <mergeCell ref="B31:H31"/>
    <mergeCell ref="I31:J31"/>
    <mergeCell ref="L31:N31"/>
    <mergeCell ref="P31:R31"/>
    <mergeCell ref="B32:H32"/>
    <mergeCell ref="I32:J32"/>
    <mergeCell ref="L32:N32"/>
    <mergeCell ref="P32:R32"/>
    <mergeCell ref="B29:H29"/>
    <mergeCell ref="I29:J29"/>
    <mergeCell ref="L29:N29"/>
    <mergeCell ref="P29:R29"/>
    <mergeCell ref="B30:H30"/>
    <mergeCell ref="I30:J30"/>
    <mergeCell ref="L30:N30"/>
    <mergeCell ref="P30:R30"/>
    <mergeCell ref="B27:H27"/>
    <mergeCell ref="I27:J27"/>
    <mergeCell ref="L27:N27"/>
    <mergeCell ref="P27:R27"/>
    <mergeCell ref="B28:H28"/>
    <mergeCell ref="I28:J28"/>
    <mergeCell ref="L28:N28"/>
    <mergeCell ref="P28:R28"/>
    <mergeCell ref="B25:H25"/>
    <mergeCell ref="I25:J25"/>
    <mergeCell ref="L25:N25"/>
    <mergeCell ref="P25:R25"/>
    <mergeCell ref="B26:H26"/>
    <mergeCell ref="I26:J26"/>
    <mergeCell ref="L26:N26"/>
    <mergeCell ref="P26:R26"/>
    <mergeCell ref="B23:H23"/>
    <mergeCell ref="I23:J23"/>
    <mergeCell ref="L23:N23"/>
    <mergeCell ref="P23:R23"/>
    <mergeCell ref="B24:H24"/>
    <mergeCell ref="I24:J24"/>
    <mergeCell ref="L24:N24"/>
    <mergeCell ref="P24:R24"/>
    <mergeCell ref="B21:H21"/>
    <mergeCell ref="I21:J21"/>
    <mergeCell ref="L21:N21"/>
    <mergeCell ref="P21:R21"/>
    <mergeCell ref="B22:H22"/>
    <mergeCell ref="I22:J22"/>
    <mergeCell ref="L22:N22"/>
    <mergeCell ref="P22:R22"/>
    <mergeCell ref="B19:H19"/>
    <mergeCell ref="I19:J19"/>
    <mergeCell ref="L19:N19"/>
    <mergeCell ref="P19:R19"/>
    <mergeCell ref="B20:H20"/>
    <mergeCell ref="I20:J20"/>
    <mergeCell ref="L20:N20"/>
    <mergeCell ref="P20:R20"/>
    <mergeCell ref="B17:H17"/>
    <mergeCell ref="I17:J17"/>
    <mergeCell ref="L17:N17"/>
    <mergeCell ref="P17:R17"/>
    <mergeCell ref="B18:H18"/>
    <mergeCell ref="I18:J18"/>
    <mergeCell ref="L18:N18"/>
    <mergeCell ref="P18:R18"/>
    <mergeCell ref="B15:H15"/>
    <mergeCell ref="I15:J15"/>
    <mergeCell ref="L15:N15"/>
    <mergeCell ref="P15:R15"/>
    <mergeCell ref="B16:H16"/>
    <mergeCell ref="I16:J16"/>
    <mergeCell ref="L16:N16"/>
    <mergeCell ref="P16:R16"/>
    <mergeCell ref="B13:H13"/>
    <mergeCell ref="I13:J13"/>
    <mergeCell ref="L13:N13"/>
    <mergeCell ref="P13:R13"/>
    <mergeCell ref="B14:H14"/>
    <mergeCell ref="I14:J14"/>
    <mergeCell ref="L14:N14"/>
    <mergeCell ref="P14:R14"/>
    <mergeCell ref="B11:H11"/>
    <mergeCell ref="I11:J11"/>
    <mergeCell ref="L11:N11"/>
    <mergeCell ref="P11:R11"/>
    <mergeCell ref="B12:H12"/>
    <mergeCell ref="I12:J12"/>
    <mergeCell ref="L12:N12"/>
    <mergeCell ref="P12:R12"/>
    <mergeCell ref="B9:H9"/>
    <mergeCell ref="I9:J9"/>
    <mergeCell ref="L9:N9"/>
    <mergeCell ref="P9:R9"/>
    <mergeCell ref="B10:H10"/>
    <mergeCell ref="I10:J10"/>
    <mergeCell ref="L10:N10"/>
    <mergeCell ref="P10:R10"/>
    <mergeCell ref="B1:R1"/>
    <mergeCell ref="O5:Q5"/>
    <mergeCell ref="B7:H8"/>
    <mergeCell ref="I7:J8"/>
    <mergeCell ref="L7:R7"/>
    <mergeCell ref="L8:N8"/>
    <mergeCell ref="P8:R8"/>
  </mergeCells>
  <pageMargins left="0.31496062992125984" right="0" top="0" bottom="0" header="0.31496062992125984" footer="0.31496062992125984"/>
  <pageSetup paperSize="9" scale="9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Р.3-2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</dc:creator>
  <cp:lastModifiedBy>Kuznetcova</cp:lastModifiedBy>
  <dcterms:created xsi:type="dcterms:W3CDTF">2017-07-10T13:00:29Z</dcterms:created>
  <dcterms:modified xsi:type="dcterms:W3CDTF">2017-07-10T13:00:30Z</dcterms:modified>
</cp:coreProperties>
</file>